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C:\Users\Angie\Desktop\"/>
    </mc:Choice>
  </mc:AlternateContent>
  <xr:revisionPtr revIDLastSave="0" documentId="8_{12E25C16-0911-43B2-9B7A-25295F8FEEA5}" xr6:coauthVersionLast="36" xr6:coauthVersionMax="36" xr10:uidLastSave="{00000000-0000-0000-0000-000000000000}"/>
  <bookViews>
    <workbookView xWindow="0" yWindow="0" windowWidth="19200" windowHeight="7750" xr2:uid="{00000000-000D-0000-FFFF-FFFF00000000}"/>
  </bookViews>
  <sheets>
    <sheet name="Expense Statement" sheetId="1" r:id="rId1"/>
  </sheets>
  <externalReferences>
    <externalReference r:id="rId2"/>
  </externalReferences>
  <definedNames>
    <definedName name="__IntlFixup" hidden="1">TRUE</definedName>
    <definedName name="button_area_1">#REF!</definedName>
    <definedName name="celltips_area">#REF!</definedName>
    <definedName name="data1">'Expense Statement'!$E$12</definedName>
    <definedName name="data10">'Expense Statement'!$E$18</definedName>
    <definedName name="data100">'Expense Statement'!$E$27</definedName>
    <definedName name="data101">'Expense Statement'!$F$27</definedName>
    <definedName name="data102">'Expense Statement'!$G$27</definedName>
    <definedName name="data103">'Expense Statement'!$H$27</definedName>
    <definedName name="data104">'Expense Statement'!$J$27</definedName>
    <definedName name="data105">'Expense Statement'!$K$27</definedName>
    <definedName name="data106">'Expense Statement'!$L$27</definedName>
    <definedName name="data107">'Expense Statement'!$M$27</definedName>
    <definedName name="data108">'Expense Statement'!$N$27</definedName>
    <definedName name="data109">'Expense Statement'!$D$28</definedName>
    <definedName name="data11">'Expense Statement'!$F$18</definedName>
    <definedName name="data110">'Expense Statement'!$E$28</definedName>
    <definedName name="data111">'Expense Statement'!$F$28</definedName>
    <definedName name="data112">'Expense Statement'!$G$28</definedName>
    <definedName name="data113">'Expense Statement'!$H$28</definedName>
    <definedName name="data114">'Expense Statement'!$J$28</definedName>
    <definedName name="data115">'Expense Statement'!$K$28</definedName>
    <definedName name="data116">'Expense Statement'!$L$28</definedName>
    <definedName name="data117">'Expense Statement'!$M$28</definedName>
    <definedName name="data118">'Expense Statement'!$N$28</definedName>
    <definedName name="data119">'Expense Statement'!$D$29</definedName>
    <definedName name="data12">'Expense Statement'!$G$18</definedName>
    <definedName name="data120">'Expense Statement'!$E$29</definedName>
    <definedName name="data121">'Expense Statement'!$F$29</definedName>
    <definedName name="data122">'Expense Statement'!$G$29</definedName>
    <definedName name="data123">'Expense Statement'!$H$29</definedName>
    <definedName name="data124">'Expense Statement'!$J$29</definedName>
    <definedName name="data125">'Expense Statement'!$K$29</definedName>
    <definedName name="data126">'Expense Statement'!$L$29</definedName>
    <definedName name="data127">'Expense Statement'!$M$29</definedName>
    <definedName name="data128">'Expense Statement'!$N$29</definedName>
    <definedName name="data129">'Expense Statement'!$D$30</definedName>
    <definedName name="data13">'Expense Statement'!$H$18</definedName>
    <definedName name="data130">'Expense Statement'!$E$30</definedName>
    <definedName name="data131">'Expense Statement'!$F$30</definedName>
    <definedName name="data132">'Expense Statement'!$G$30</definedName>
    <definedName name="data133">'Expense Statement'!$H$30</definedName>
    <definedName name="data134">'Expense Statement'!$J$30</definedName>
    <definedName name="data135">'Expense Statement'!$K$30</definedName>
    <definedName name="data136">'Expense Statement'!$L$30</definedName>
    <definedName name="data137">'Expense Statement'!$M$30</definedName>
    <definedName name="data138">'Expense Statement'!$N$30</definedName>
    <definedName name="data139">'Expense Statement'!$D$31</definedName>
    <definedName name="data14">'Expense Statement'!$J$18</definedName>
    <definedName name="data140">'Expense Statement'!$E$31</definedName>
    <definedName name="data141">'Expense Statement'!$F$31</definedName>
    <definedName name="data142">'Expense Statement'!$G$31</definedName>
    <definedName name="data143">'Expense Statement'!$H$31</definedName>
    <definedName name="data144">'Expense Statement'!$J$31</definedName>
    <definedName name="data145">'Expense Statement'!$K$31</definedName>
    <definedName name="data146">'Expense Statement'!$L$31</definedName>
    <definedName name="data147">'Expense Statement'!$M$31</definedName>
    <definedName name="data148">'Expense Statement'!$N$31</definedName>
    <definedName name="data149">'Expense Statement'!$D$32</definedName>
    <definedName name="data15">'Expense Statement'!$K$18</definedName>
    <definedName name="data150">'Expense Statement'!$E$32</definedName>
    <definedName name="data151">'Expense Statement'!$F$32</definedName>
    <definedName name="data152">'Expense Statement'!$G$32</definedName>
    <definedName name="data153">'Expense Statement'!$H$32</definedName>
    <definedName name="data154">'Expense Statement'!$J$32</definedName>
    <definedName name="data155">'Expense Statement'!$K$32</definedName>
    <definedName name="data156">'Expense Statement'!$L$32</definedName>
    <definedName name="data157">'Expense Statement'!$M$32</definedName>
    <definedName name="data158">'Expense Statement'!$N$32</definedName>
    <definedName name="data159">'Expense Statement'!$D$33</definedName>
    <definedName name="data16">'Expense Statement'!$L$18</definedName>
    <definedName name="data160">'Expense Statement'!$E$33</definedName>
    <definedName name="data161">'Expense Statement'!$F$33</definedName>
    <definedName name="data162">'Expense Statement'!$G$33</definedName>
    <definedName name="data163">'Expense Statement'!$H$33</definedName>
    <definedName name="data164">'Expense Statement'!$J$33</definedName>
    <definedName name="data165">'Expense Statement'!$K$33</definedName>
    <definedName name="data166">'Expense Statement'!$L$33</definedName>
    <definedName name="data167">'Expense Statement'!$M$33</definedName>
    <definedName name="data168">'Expense Statement'!$N$33</definedName>
    <definedName name="data169">'Expense Statement'!$D$34</definedName>
    <definedName name="data17">'Expense Statement'!$M$18</definedName>
    <definedName name="data170">'Expense Statement'!$E$34</definedName>
    <definedName name="data171">'Expense Statement'!$F$34</definedName>
    <definedName name="data172">'Expense Statement'!$G$34</definedName>
    <definedName name="data173">'Expense Statement'!$H$34</definedName>
    <definedName name="data174">'Expense Statement'!$J$34</definedName>
    <definedName name="data175">'Expense Statement'!$K$34</definedName>
    <definedName name="data176">'Expense Statement'!$L$34</definedName>
    <definedName name="data177">'Expense Statement'!$M$34</definedName>
    <definedName name="data178">'Expense Statement'!$N$34</definedName>
    <definedName name="data179">'Expense Statement'!$O$37</definedName>
    <definedName name="data18">'Expense Statement'!$N$18</definedName>
    <definedName name="data180">'Expense Statement'!$D$38</definedName>
    <definedName name="data181">'Expense Statement'!$F$38</definedName>
    <definedName name="data19">'Expense Statement'!$D$19</definedName>
    <definedName name="data2">'Expense Statement'!$E$13</definedName>
    <definedName name="data20">'Expense Statement'!$E$19</definedName>
    <definedName name="data21">'Expense Statement'!$F$19</definedName>
    <definedName name="data22">'Expense Statement'!$G$19</definedName>
    <definedName name="data23">'Expense Statement'!$H$19</definedName>
    <definedName name="data24">'Expense Statement'!$J$19</definedName>
    <definedName name="data25">'Expense Statement'!$K$19</definedName>
    <definedName name="data26">'Expense Statement'!$L$19</definedName>
    <definedName name="data27">'Expense Statement'!$M$19</definedName>
    <definedName name="data28">'Expense Statement'!$N$19</definedName>
    <definedName name="data29">'Expense Statement'!$D$20</definedName>
    <definedName name="data3">'Expense Statement'!$E$14</definedName>
    <definedName name="data30">'Expense Statement'!$E$20</definedName>
    <definedName name="data31">'Expense Statement'!$F$20</definedName>
    <definedName name="data32">'Expense Statement'!$G$20</definedName>
    <definedName name="data33">'Expense Statement'!$H$20</definedName>
    <definedName name="data34">'Expense Statement'!$J$20</definedName>
    <definedName name="data35">'Expense Statement'!$K$20</definedName>
    <definedName name="data36">'Expense Statement'!$L$20</definedName>
    <definedName name="data37">'Expense Statement'!$M$20</definedName>
    <definedName name="data38">'Expense Statement'!$N$20</definedName>
    <definedName name="data39">'Expense Statement'!$D$21</definedName>
    <definedName name="data4">'Expense Statement'!$H$13</definedName>
    <definedName name="data40">'Expense Statement'!$E$21</definedName>
    <definedName name="data41">'Expense Statement'!$F$21</definedName>
    <definedName name="data42">'Expense Statement'!$G$21</definedName>
    <definedName name="data43">'Expense Statement'!$H$21</definedName>
    <definedName name="data44">'Expense Statement'!$J$21</definedName>
    <definedName name="data45">'Expense Statement'!$K$21</definedName>
    <definedName name="data46">'Expense Statement'!$L$21</definedName>
    <definedName name="data47">'Expense Statement'!$M$21</definedName>
    <definedName name="data48">'Expense Statement'!$N$21</definedName>
    <definedName name="data49">'Expense Statement'!$D$22</definedName>
    <definedName name="data5">'Expense Statement'!$H$14</definedName>
    <definedName name="data50">'Expense Statement'!$E$22</definedName>
    <definedName name="data51">'Expense Statement'!$F$22</definedName>
    <definedName name="data52">'Expense Statement'!$G$22</definedName>
    <definedName name="data53">'Expense Statement'!$H$22</definedName>
    <definedName name="data54">'Expense Statement'!$J$22</definedName>
    <definedName name="data55">'Expense Statement'!$K$22</definedName>
    <definedName name="data56">'Expense Statement'!$L$22</definedName>
    <definedName name="data57">'Expense Statement'!$M$22</definedName>
    <definedName name="data58">'Expense Statement'!$N$22</definedName>
    <definedName name="data59">'Expense Statement'!$D$23</definedName>
    <definedName name="data6">'Expense Statement'!$H$15</definedName>
    <definedName name="data60">'Expense Statement'!$E$23</definedName>
    <definedName name="data61">'Expense Statement'!$F$23</definedName>
    <definedName name="data62">'Expense Statement'!$G$23</definedName>
    <definedName name="data63">'Expense Statement'!$H$23</definedName>
    <definedName name="data64">'Expense Statement'!$J$23</definedName>
    <definedName name="data65">'Expense Statement'!$K$23</definedName>
    <definedName name="data66">'Expense Statement'!$L$23</definedName>
    <definedName name="data67">'Expense Statement'!$M$23</definedName>
    <definedName name="data68">'Expense Statement'!$N$23</definedName>
    <definedName name="data69">'Expense Statement'!$D$24</definedName>
    <definedName name="data7">'Expense Statement'!$N$6</definedName>
    <definedName name="data70">'Expense Statement'!$E$24</definedName>
    <definedName name="data71">'Expense Statement'!$F$24</definedName>
    <definedName name="data72">'Expense Statement'!$G$24</definedName>
    <definedName name="data73">'Expense Statement'!$H$24</definedName>
    <definedName name="data74">'Expense Statement'!$J$24</definedName>
    <definedName name="data75">'Expense Statement'!$K$24</definedName>
    <definedName name="data76">'Expense Statement'!$L$24</definedName>
    <definedName name="data77">'Expense Statement'!$M$24</definedName>
    <definedName name="data78">'Expense Statement'!$N$24</definedName>
    <definedName name="data79">'Expense Statement'!$D$25</definedName>
    <definedName name="data8">'Expense Statement'!#REF!</definedName>
    <definedName name="data80">'Expense Statement'!$E$25</definedName>
    <definedName name="data81">'Expense Statement'!$F$25</definedName>
    <definedName name="data82">'Expense Statement'!$G$25</definedName>
    <definedName name="data83">'Expense Statement'!$H$25</definedName>
    <definedName name="data84">'Expense Statement'!$J$25</definedName>
    <definedName name="data85">'Expense Statement'!$K$25</definedName>
    <definedName name="data86">'Expense Statement'!$L$25</definedName>
    <definedName name="data87">'Expense Statement'!$M$25</definedName>
    <definedName name="data88">'Expense Statement'!$N$25</definedName>
    <definedName name="data89">'Expense Statement'!$D$26</definedName>
    <definedName name="data9">'Expense Statement'!$D$18</definedName>
    <definedName name="data90">'Expense Statement'!$E$26</definedName>
    <definedName name="data91">'Expense Statement'!$F$26</definedName>
    <definedName name="data92">'Expense Statement'!$G$26</definedName>
    <definedName name="data93">'Expense Statement'!$H$26</definedName>
    <definedName name="data94">'Expense Statement'!$J$26</definedName>
    <definedName name="data95">'Expense Statement'!$K$26</definedName>
    <definedName name="data96">'Expense Statement'!$L$26</definedName>
    <definedName name="data97">'Expense Statement'!$M$26</definedName>
    <definedName name="data98">'Expense Statement'!$N$26</definedName>
    <definedName name="data99">'Expense Statement'!$D$27</definedName>
    <definedName name="dflt1">'[1]Customize Your Statement'!$F$21</definedName>
    <definedName name="dflt2">'[1]Customize Your Statement'!$G$21</definedName>
    <definedName name="display_area_2">'Expense Statement'!$C$3:$P$48</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NO">'Expense Statement'!$N$5</definedName>
    <definedName name="_xlnm.Print_Area" localSheetId="0">'Expense Statement'!$C$3:$P$48</definedName>
    <definedName name="RMB">'Expense Statement'!$L$39</definedName>
    <definedName name="TOT">'Expense Statement'!$O$38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9" i="1" l="1"/>
  <c r="O35" i="1" s="1"/>
  <c r="O22" i="1"/>
  <c r="G35" i="1"/>
  <c r="H35" i="1"/>
  <c r="I35" i="1"/>
  <c r="J35" i="1"/>
  <c r="K35" i="1"/>
  <c r="L35" i="1"/>
  <c r="M35" i="1"/>
  <c r="N35" i="1"/>
  <c r="O36" i="1" l="1"/>
  <c r="O38" i="1" s="1"/>
  <c r="L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C3" authorId="0" shapeId="0" xr:uid="{00000000-0006-0000-0000-000001000000}">
      <text>
        <r>
          <rPr>
            <sz val="8"/>
            <color indexed="81"/>
            <rFont val="Tahoma"/>
            <family val="2"/>
          </rPr>
          <t xml:space="preserve">If you have not entered a logo on the Customize Your Statement sheet, this logo box will not appear on your printed expense reports. </t>
        </r>
      </text>
    </comment>
    <comment ref="M3" authorId="0" shapeId="0" xr:uid="{00000000-0006-0000-0000-000002000000}">
      <text>
        <r>
          <rPr>
            <sz val="8"/>
            <color indexed="81"/>
            <rFont val="Tahoma"/>
            <family val="2"/>
          </rPr>
          <t xml:space="preserve">Enter the pay period covered by this expense report. </t>
        </r>
      </text>
    </comment>
    <comment ref="D17" authorId="0" shapeId="0" xr:uid="{00000000-0006-0000-0000-000003000000}">
      <text>
        <r>
          <rPr>
            <sz val="8"/>
            <color indexed="81"/>
            <rFont val="Tahoma"/>
            <family val="2"/>
          </rPr>
          <t xml:space="preserve">DATE
Enter the date on which the expense was incurred. </t>
        </r>
      </text>
    </comment>
    <comment ref="E17" authorId="0" shapeId="0" xr:uid="{00000000-0006-0000-0000-000004000000}">
      <text>
        <r>
          <rPr>
            <sz val="8"/>
            <color indexed="81"/>
            <rFont val="Tahoma"/>
            <family val="2"/>
          </rPr>
          <t xml:space="preserve">ACCOUNT
Enter the code for the account to which the expense should be charged. </t>
        </r>
      </text>
    </comment>
    <comment ref="F17" authorId="0" shapeId="0" xr:uid="{00000000-0006-0000-0000-000005000000}">
      <text>
        <r>
          <rPr>
            <sz val="8"/>
            <color indexed="81"/>
            <rFont val="Tahoma"/>
            <family val="2"/>
          </rPr>
          <t xml:space="preserve">DESCRIPTION
Enter a brief description of the expense incurred. </t>
        </r>
      </text>
    </comment>
    <comment ref="G17" authorId="0" shapeId="0" xr:uid="{00000000-0006-0000-0000-000006000000}">
      <text>
        <r>
          <rPr>
            <sz val="8"/>
            <color indexed="81"/>
            <rFont val="Tahoma"/>
            <family val="2"/>
          </rPr>
          <t xml:space="preserve">EXPENSES
Enter the dollar value of the expenses incurred. </t>
        </r>
      </text>
    </comment>
    <comment ref="O18" authorId="0" shapeId="0" xr:uid="{00000000-0006-0000-0000-000007000000}">
      <text>
        <r>
          <rPr>
            <sz val="8"/>
            <color indexed="81"/>
            <rFont val="Tahoma"/>
            <family val="2"/>
          </rPr>
          <t xml:space="preserve">The shaded cells contain formulas and are automatically calculated by Microsoft Excel. DO NOT enter any information in them. </t>
        </r>
      </text>
    </comment>
    <comment ref="D36" authorId="0" shapeId="0" xr:uid="{00000000-0006-0000-0000-000008000000}">
      <text>
        <r>
          <rPr>
            <sz val="8"/>
            <color indexed="81"/>
            <rFont val="Tahoma"/>
            <family val="2"/>
          </rPr>
          <t xml:space="preserve">APPROVAL
This box is to be used for miscellaneous approval data (stamps, signatures, titles of supervisors, etc.). </t>
        </r>
      </text>
    </comment>
    <comment ref="F36" authorId="0" shapeId="0" xr:uid="{00000000-0006-0000-0000-000009000000}">
      <text>
        <r>
          <rPr>
            <sz val="8"/>
            <color indexed="81"/>
            <rFont val="Tahoma"/>
            <family val="2"/>
          </rPr>
          <t xml:space="preserve">If you enter a mileage reimbursement rate on the customize page, it will automatically be reflected here. </t>
        </r>
      </text>
    </comment>
    <comment ref="K36" authorId="0" shapeId="0" xr:uid="{00000000-0006-0000-0000-00000A000000}">
      <text>
        <r>
          <rPr>
            <sz val="8"/>
            <color indexed="81"/>
            <rFont val="Tahoma"/>
            <family val="2"/>
          </rPr>
          <t xml:space="preserve">The employee needs to be reimbursed for the Total if Reimbursement is indicated. The employee must make a payment to the company for the Total if Payment Needed is indicated. </t>
        </r>
      </text>
    </comment>
    <comment ref="O37" authorId="0" shapeId="0" xr:uid="{00000000-0006-0000-0000-00000B000000}">
      <text>
        <r>
          <rPr>
            <sz val="8"/>
            <color indexed="81"/>
            <rFont val="Tahoma"/>
            <family val="2"/>
          </rPr>
          <t xml:space="preserve">Subtract any money received in advance for the period covered by this expense report. </t>
        </r>
      </text>
    </comment>
    <comment ref="J45" authorId="0" shapeId="0" xr:uid="{00000000-0006-0000-0000-00000C000000}">
      <text>
        <r>
          <rPr>
            <sz val="8"/>
            <color indexed="81"/>
            <rFont val="Tahoma"/>
            <family val="2"/>
          </rPr>
          <t xml:space="preserve">FINE PRINT
Type any fine print (disclaimers, reimbursement policy, etc.) here. If you do not wish to include any fine print information on your printed expense statement, click on the box and delete the text which says 'Insert Fine Print Here'. </t>
        </r>
      </text>
    </comment>
    <comment ref="D46" authorId="0" shapeId="0" xr:uid="{00000000-0006-0000-0000-00000D000000}">
      <text>
        <r>
          <rPr>
            <sz val="8"/>
            <color indexed="81"/>
            <rFont val="Tahoma"/>
            <family val="2"/>
          </rPr>
          <t xml:space="preserve">Use this block for any information not included elsewhere on this statement. Either type it right into the sheet or write it into the block after printing. </t>
        </r>
      </text>
    </comment>
  </commentList>
</comments>
</file>

<file path=xl/sharedStrings.xml><?xml version="1.0" encoding="utf-8"?>
<sst xmlns="http://schemas.openxmlformats.org/spreadsheetml/2006/main" count="68" uniqueCount="39">
  <si>
    <t/>
  </si>
  <si>
    <t>Mailing Address</t>
  </si>
  <si>
    <t xml:space="preserve">Position  </t>
  </si>
  <si>
    <t>City/State/Zip</t>
  </si>
  <si>
    <t>Date</t>
  </si>
  <si>
    <t>Account</t>
  </si>
  <si>
    <t>Description</t>
  </si>
  <si>
    <t>Transport</t>
  </si>
  <si>
    <t>Meals</t>
  </si>
  <si>
    <t>Phone</t>
  </si>
  <si>
    <t>Entertain</t>
  </si>
  <si>
    <t>Other</t>
  </si>
  <si>
    <t>TOTAL</t>
  </si>
  <si>
    <t xml:space="preserve">Sub Total  </t>
  </si>
  <si>
    <t xml:space="preserve">Subtract Advances  </t>
  </si>
  <si>
    <t>Reimbursement</t>
  </si>
  <si>
    <t xml:space="preserve">TOTAL  </t>
  </si>
  <si>
    <t>Payment Needed</t>
  </si>
  <si>
    <t>Office Use Only</t>
  </si>
  <si>
    <t>EACE</t>
  </si>
  <si>
    <t xml:space="preserve">Name      </t>
  </si>
  <si>
    <t>E-Mail Address</t>
  </si>
  <si>
    <t>MAKE CHECK PAYABLE TO:</t>
  </si>
  <si>
    <t>Rental Car Fuel</t>
  </si>
  <si>
    <t>Mileage **</t>
  </si>
  <si>
    <t>Approved By:</t>
  </si>
  <si>
    <t xml:space="preserve"> </t>
  </si>
  <si>
    <t>(    )</t>
  </si>
  <si>
    <t>Hotel</t>
  </si>
  <si>
    <t>Receipts must be attached in order to get reimbursed.</t>
  </si>
  <si>
    <r>
      <t xml:space="preserve">   </t>
    </r>
    <r>
      <rPr>
        <b/>
        <u/>
        <sz val="10"/>
        <rFont val="Arial"/>
        <family val="2"/>
      </rPr>
      <t>Notes:</t>
    </r>
    <r>
      <rPr>
        <b/>
        <sz val="10"/>
        <rFont val="Arial"/>
        <family val="2"/>
      </rPr>
      <t xml:space="preserve">   Remember to attach all receipts.</t>
    </r>
  </si>
  <si>
    <t>Fax:410-931-8111</t>
  </si>
  <si>
    <t>3601 East Joppa Road</t>
  </si>
  <si>
    <t>Baltimore, MD 21234</t>
  </si>
  <si>
    <t>Phone: 410-931-8100</t>
  </si>
  <si>
    <t>SUBMITTER'S INFORMATION:</t>
  </si>
  <si>
    <t>CLICK HERE for EACE reimbursement policies &amp; procedures.</t>
  </si>
  <si>
    <t xml:space="preserve">  **  Current mileage reimbursement rate is .58 cents/mile **</t>
  </si>
  <si>
    <t>Expense Statement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</si>
</sst>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4" formatCode="_(&quot;$&quot;* #,##0.00_);_(&quot;$&quot;* \(#,##0.00\);_(&quot;$&quot;* &quot;-&quot;??_);_(@_)"/>
    <numFmt numFmtId="164" formatCode=";;;"/>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409]mmmm\ d\,\ yyyy;@"/>
    <numFmt numFmtId="170" formatCode="mm/dd/yy;@"/>
  </numFmts>
  <fonts count="23" x14ac:knownFonts="1">
    <font>
      <sz val="10"/>
      <name val="Arial"/>
    </font>
    <font>
      <b/>
      <sz val="10"/>
      <name val="Arial"/>
      <family val="2"/>
    </font>
    <font>
      <i/>
      <sz val="10"/>
      <name val="Arial"/>
      <family val="2"/>
    </font>
    <font>
      <sz val="10"/>
      <name val="Arial"/>
      <family val="2"/>
    </font>
    <font>
      <b/>
      <sz val="10"/>
      <color indexed="10"/>
      <name val="System"/>
      <family val="2"/>
    </font>
    <font>
      <b/>
      <i/>
      <sz val="14"/>
      <name val="Arial"/>
      <family val="2"/>
    </font>
    <font>
      <b/>
      <sz val="10"/>
      <name val="Arial"/>
      <family val="2"/>
    </font>
    <font>
      <sz val="8"/>
      <color indexed="81"/>
      <name val="Tahoma"/>
      <family val="2"/>
    </font>
    <font>
      <b/>
      <sz val="12"/>
      <name val="Arial"/>
      <family val="2"/>
    </font>
    <font>
      <b/>
      <sz val="16"/>
      <name val="Arial"/>
      <family val="2"/>
    </font>
    <font>
      <b/>
      <u/>
      <sz val="10"/>
      <name val="Arial"/>
      <family val="2"/>
    </font>
    <font>
      <i/>
      <sz val="10"/>
      <name val="Arial"/>
      <family val="2"/>
    </font>
    <font>
      <sz val="11"/>
      <name val="Arial"/>
      <family val="2"/>
    </font>
    <font>
      <sz val="12"/>
      <name val="Arial"/>
      <family val="2"/>
    </font>
    <font>
      <sz val="10"/>
      <color indexed="10"/>
      <name val="System"/>
      <family val="2"/>
    </font>
    <font>
      <b/>
      <u/>
      <sz val="12"/>
      <name val="Arial"/>
      <family val="2"/>
    </font>
    <font>
      <b/>
      <i/>
      <sz val="11"/>
      <name val="Arial"/>
      <family val="2"/>
    </font>
    <font>
      <b/>
      <u/>
      <sz val="16"/>
      <name val="Arial"/>
      <family val="2"/>
    </font>
    <font>
      <sz val="8"/>
      <name val="Arial"/>
      <family val="2"/>
    </font>
    <font>
      <sz val="10"/>
      <color indexed="8"/>
      <name val="Arial"/>
      <family val="2"/>
    </font>
    <font>
      <u/>
      <sz val="9"/>
      <color theme="10"/>
      <name val="Arial"/>
      <family val="2"/>
    </font>
    <font>
      <sz val="10"/>
      <color rgb="FF000000"/>
      <name val="Arial"/>
      <family val="2"/>
    </font>
    <font>
      <b/>
      <u/>
      <sz val="11"/>
      <color theme="10"/>
      <name val="Arial"/>
      <family val="2"/>
    </font>
  </fonts>
  <fills count="6">
    <fill>
      <patternFill patternType="none"/>
    </fill>
    <fill>
      <patternFill patternType="gray125"/>
    </fill>
    <fill>
      <patternFill patternType="solid">
        <fgColor indexed="58"/>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s>
  <borders count="26">
    <border>
      <left/>
      <right/>
      <top/>
      <bottom/>
      <diagonal/>
    </border>
    <border>
      <left/>
      <right/>
      <top/>
      <bottom style="thick">
        <color indexed="22"/>
      </bottom>
      <diagonal/>
    </border>
    <border>
      <left style="thick">
        <color indexed="22"/>
      </left>
      <right/>
      <top style="thick">
        <color indexed="22"/>
      </top>
      <bottom/>
      <diagonal/>
    </border>
    <border>
      <left/>
      <right/>
      <top style="thick">
        <color indexed="22"/>
      </top>
      <bottom/>
      <diagonal/>
    </border>
    <border>
      <left/>
      <right style="thick">
        <color indexed="22"/>
      </right>
      <top style="thick">
        <color indexed="22"/>
      </top>
      <bottom/>
      <diagonal/>
    </border>
    <border>
      <left style="thick">
        <color indexed="22"/>
      </left>
      <right/>
      <top/>
      <bottom/>
      <diagonal/>
    </border>
    <border>
      <left/>
      <right style="thick">
        <color indexed="22"/>
      </right>
      <top/>
      <bottom/>
      <diagonal/>
    </border>
    <border>
      <left/>
      <right/>
      <top style="thick">
        <color indexed="48"/>
      </top>
      <bottom style="thin">
        <color indexed="32"/>
      </bottom>
      <diagonal/>
    </border>
    <border>
      <left/>
      <right/>
      <top/>
      <bottom style="hair">
        <color indexed="2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thick">
        <color indexed="22"/>
      </left>
      <right/>
      <top/>
      <bottom style="thick">
        <color indexed="22"/>
      </bottom>
      <diagonal/>
    </border>
    <border>
      <left/>
      <right style="thick">
        <color indexed="22"/>
      </right>
      <top/>
      <bottom style="thick">
        <color indexed="22"/>
      </bottom>
      <diagonal/>
    </border>
    <border>
      <left/>
      <right/>
      <top/>
      <bottom style="thin">
        <color indexed="64"/>
      </bottom>
      <diagonal/>
    </border>
    <border>
      <left/>
      <right/>
      <top/>
      <bottom style="thick">
        <color indexed="48"/>
      </bottom>
      <diagonal/>
    </border>
    <border>
      <left/>
      <right/>
      <top style="hair">
        <color indexed="22"/>
      </top>
      <bottom style="hair">
        <color indexed="22"/>
      </bottom>
      <diagonal/>
    </border>
  </borders>
  <cellStyleXfs count="8">
    <xf numFmtId="0" fontId="0" fillId="2" borderId="0"/>
    <xf numFmtId="44" fontId="3" fillId="0" borderId="0" applyFont="0" applyFill="0" applyBorder="0" applyAlignment="0" applyProtection="0"/>
    <xf numFmtId="166" fontId="3" fillId="0" borderId="0" applyFont="0" applyFill="0" applyBorder="0" applyAlignment="0" applyProtection="0"/>
    <xf numFmtId="168" fontId="3" fillId="0" borderId="0" applyFont="0" applyFill="0" applyBorder="0" applyAlignment="0" applyProtection="0"/>
    <xf numFmtId="0" fontId="20" fillId="0" borderId="0" applyNumberFormat="0" applyFill="0" applyBorder="0" applyAlignment="0" applyProtection="0">
      <alignment vertical="top"/>
      <protection locked="0"/>
    </xf>
    <xf numFmtId="0" fontId="3" fillId="2" borderId="0"/>
    <xf numFmtId="165" fontId="3" fillId="0" borderId="0" applyFont="0" applyFill="0" applyBorder="0" applyAlignment="0" applyProtection="0"/>
    <xf numFmtId="167" fontId="3" fillId="0" borderId="0" applyFont="0" applyFill="0" applyBorder="0" applyAlignment="0" applyProtection="0"/>
  </cellStyleXfs>
  <cellXfs count="91">
    <xf numFmtId="0" fontId="0" fillId="2" borderId="0" xfId="0"/>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0" xfId="0" applyFill="1"/>
    <xf numFmtId="0" fontId="0" fillId="3" borderId="7" xfId="0" applyFill="1" applyBorder="1"/>
    <xf numFmtId="0" fontId="5" fillId="3" borderId="7" xfId="0" applyFont="1" applyFill="1" applyBorder="1"/>
    <xf numFmtId="49" fontId="0" fillId="3" borderId="8" xfId="0" applyNumberFormat="1" applyFill="1" applyBorder="1" applyAlignment="1" applyProtection="1">
      <alignment horizontal="left"/>
    </xf>
    <xf numFmtId="0" fontId="0" fillId="3" borderId="0" xfId="0" quotePrefix="1" applyFill="1" applyBorder="1" applyAlignment="1" applyProtection="1">
      <alignment horizontal="right"/>
    </xf>
    <xf numFmtId="0" fontId="0" fillId="3" borderId="0" xfId="0" applyFill="1" applyBorder="1" applyAlignment="1" applyProtection="1">
      <alignment horizontal="right"/>
    </xf>
    <xf numFmtId="14" fontId="0" fillId="3" borderId="0" xfId="0" applyNumberFormat="1" applyFill="1" applyBorder="1" applyAlignment="1" applyProtection="1">
      <alignment horizontal="left"/>
      <protection locked="0"/>
    </xf>
    <xf numFmtId="0" fontId="0" fillId="3" borderId="0" xfId="0" applyFill="1" applyBorder="1" applyAlignment="1">
      <alignment horizontal="left"/>
    </xf>
    <xf numFmtId="0" fontId="1" fillId="3" borderId="9" xfId="0" applyFont="1" applyFill="1" applyBorder="1" applyAlignment="1">
      <alignment horizontal="center"/>
    </xf>
    <xf numFmtId="0" fontId="1" fillId="3" borderId="9" xfId="0" quotePrefix="1" applyFont="1" applyFill="1" applyBorder="1" applyAlignment="1">
      <alignment horizontal="center"/>
    </xf>
    <xf numFmtId="0" fontId="6" fillId="3" borderId="9" xfId="0" applyFont="1" applyFill="1" applyBorder="1" applyAlignment="1">
      <alignment horizontal="centerContinuous"/>
    </xf>
    <xf numFmtId="14" fontId="0" fillId="3" borderId="10" xfId="0" applyNumberFormat="1" applyFill="1" applyBorder="1" applyAlignment="1" applyProtection="1">
      <alignment horizontal="left"/>
    </xf>
    <xf numFmtId="49" fontId="0" fillId="3" borderId="10" xfId="0" applyNumberFormat="1" applyFill="1" applyBorder="1" applyAlignment="1" applyProtection="1">
      <alignment horizontal="left"/>
      <protection locked="0"/>
    </xf>
    <xf numFmtId="7" fontId="3" fillId="3" borderId="10" xfId="1" applyNumberFormat="1" applyFill="1" applyBorder="1" applyAlignment="1" applyProtection="1"/>
    <xf numFmtId="7" fontId="3" fillId="3" borderId="11" xfId="1" applyNumberFormat="1" applyFill="1" applyBorder="1" applyAlignment="1" applyProtection="1"/>
    <xf numFmtId="7" fontId="3" fillId="3" borderId="0" xfId="1" applyNumberFormat="1" applyFill="1" applyBorder="1" applyAlignment="1" applyProtection="1"/>
    <xf numFmtId="7" fontId="3" fillId="4" borderId="12" xfId="1" applyNumberFormat="1" applyFill="1" applyBorder="1" applyAlignment="1" applyProtection="1"/>
    <xf numFmtId="7" fontId="3" fillId="4" borderId="10" xfId="1" applyNumberFormat="1" applyFill="1" applyBorder="1" applyAlignment="1" applyProtection="1"/>
    <xf numFmtId="14" fontId="0" fillId="3" borderId="13" xfId="0" applyNumberFormat="1" applyFill="1" applyBorder="1" applyAlignment="1" applyProtection="1">
      <alignment horizontal="left"/>
    </xf>
    <xf numFmtId="49" fontId="0" fillId="3" borderId="13" xfId="0" applyNumberFormat="1" applyFill="1" applyBorder="1" applyAlignment="1" applyProtection="1">
      <alignment horizontal="left"/>
      <protection locked="0"/>
    </xf>
    <xf numFmtId="7" fontId="3" fillId="3" borderId="13" xfId="1" applyNumberFormat="1" applyFill="1" applyBorder="1" applyAlignment="1" applyProtection="1"/>
    <xf numFmtId="7" fontId="3" fillId="3" borderId="14" xfId="1" applyNumberFormat="1" applyFill="1" applyBorder="1" applyAlignment="1" applyProtection="1"/>
    <xf numFmtId="7" fontId="3" fillId="3" borderId="15" xfId="1" applyNumberFormat="1" applyFill="1" applyBorder="1" applyAlignment="1" applyProtection="1"/>
    <xf numFmtId="7" fontId="3" fillId="4" borderId="13" xfId="1" applyNumberFormat="1" applyFill="1" applyBorder="1" applyAlignment="1" applyProtection="1"/>
    <xf numFmtId="14" fontId="0" fillId="3" borderId="0" xfId="0" applyNumberFormat="1" applyFill="1" applyBorder="1" applyAlignment="1" applyProtection="1">
      <alignment horizontal="left"/>
    </xf>
    <xf numFmtId="49" fontId="0" fillId="3" borderId="0" xfId="0" applyNumberFormat="1" applyFill="1" applyBorder="1" applyAlignment="1" applyProtection="1">
      <alignment horizontal="left"/>
      <protection locked="0"/>
    </xf>
    <xf numFmtId="0" fontId="3" fillId="3" borderId="0" xfId="0" quotePrefix="1" applyFont="1" applyFill="1" applyAlignment="1">
      <alignment horizontal="right"/>
    </xf>
    <xf numFmtId="0" fontId="3" fillId="3" borderId="0" xfId="0" quotePrefix="1" applyFont="1" applyFill="1" applyBorder="1" applyAlignment="1">
      <alignment horizontal="right"/>
    </xf>
    <xf numFmtId="0" fontId="0" fillId="3" borderId="0" xfId="0" applyFill="1" applyBorder="1" applyAlignment="1" applyProtection="1">
      <protection locked="0"/>
    </xf>
    <xf numFmtId="0" fontId="0" fillId="3" borderId="0" xfId="0" applyFill="1" applyBorder="1" applyProtection="1">
      <protection locked="0"/>
    </xf>
    <xf numFmtId="0" fontId="1" fillId="3" borderId="0" xfId="0" quotePrefix="1" applyFont="1" applyFill="1" applyBorder="1" applyAlignment="1">
      <alignment horizontal="right"/>
    </xf>
    <xf numFmtId="7" fontId="3" fillId="4" borderId="16" xfId="1" applyNumberFormat="1" applyFill="1" applyBorder="1" applyAlignment="1" applyProtection="1"/>
    <xf numFmtId="0" fontId="0" fillId="3" borderId="0" xfId="0" quotePrefix="1" applyFill="1" applyBorder="1" applyAlignment="1" applyProtection="1">
      <alignment horizontal="left"/>
      <protection locked="0"/>
    </xf>
    <xf numFmtId="164" fontId="0" fillId="3" borderId="0" xfId="0" applyNumberFormat="1" applyFill="1" applyBorder="1" applyProtection="1">
      <protection hidden="1"/>
    </xf>
    <xf numFmtId="0" fontId="3" fillId="5" borderId="17" xfId="0" applyFont="1" applyFill="1" applyBorder="1"/>
    <xf numFmtId="0" fontId="0" fillId="5" borderId="18" xfId="0" applyFill="1" applyBorder="1"/>
    <xf numFmtId="0" fontId="0" fillId="5" borderId="19" xfId="0" applyFill="1" applyBorder="1"/>
    <xf numFmtId="0" fontId="0" fillId="5" borderId="20" xfId="0" applyFill="1" applyBorder="1"/>
    <xf numFmtId="0" fontId="0" fillId="5" borderId="15" xfId="0" applyFill="1" applyBorder="1"/>
    <xf numFmtId="0" fontId="0" fillId="5" borderId="14" xfId="0" applyFill="1" applyBorder="1"/>
    <xf numFmtId="0" fontId="0" fillId="3" borderId="21" xfId="0" applyFill="1" applyBorder="1"/>
    <xf numFmtId="0" fontId="0" fillId="3" borderId="1" xfId="0" applyFill="1" applyBorder="1"/>
    <xf numFmtId="0" fontId="0" fillId="3" borderId="22" xfId="0" applyFill="1" applyBorder="1"/>
    <xf numFmtId="0" fontId="0" fillId="5" borderId="0" xfId="0" applyFill="1" applyBorder="1"/>
    <xf numFmtId="0" fontId="0" fillId="5" borderId="0" xfId="0" applyFill="1"/>
    <xf numFmtId="0" fontId="3" fillId="3" borderId="0" xfId="0" applyFont="1" applyFill="1" applyBorder="1"/>
    <xf numFmtId="0" fontId="3" fillId="3" borderId="0" xfId="0" applyFont="1" applyFill="1" applyBorder="1" applyAlignment="1">
      <alignment horizontal="center"/>
    </xf>
    <xf numFmtId="49" fontId="0" fillId="3" borderId="0" xfId="0" applyNumberFormat="1" applyFill="1" applyBorder="1" applyAlignment="1" applyProtection="1">
      <alignment horizontal="left"/>
    </xf>
    <xf numFmtId="49" fontId="0" fillId="3" borderId="0" xfId="0" quotePrefix="1" applyNumberFormat="1" applyFill="1" applyBorder="1" applyAlignment="1" applyProtection="1">
      <alignment horizontal="left"/>
    </xf>
    <xf numFmtId="0" fontId="6" fillId="3" borderId="9" xfId="0" applyFont="1" applyFill="1" applyBorder="1" applyAlignment="1">
      <alignment horizontal="center"/>
    </xf>
    <xf numFmtId="0" fontId="6" fillId="3" borderId="9" xfId="0" applyFont="1" applyFill="1" applyBorder="1" applyAlignment="1">
      <alignment horizontal="center" wrapText="1"/>
    </xf>
    <xf numFmtId="0" fontId="3" fillId="3" borderId="0" xfId="0" applyFont="1" applyFill="1" applyBorder="1" applyAlignment="1">
      <alignment horizontal="right"/>
    </xf>
    <xf numFmtId="0" fontId="9" fillId="3" borderId="0" xfId="0" applyFont="1" applyFill="1" applyBorder="1"/>
    <xf numFmtId="170" fontId="4" fillId="3" borderId="23" xfId="0" applyNumberFormat="1" applyFont="1" applyFill="1" applyBorder="1" applyAlignment="1" applyProtection="1">
      <alignment horizontal="center"/>
      <protection locked="0"/>
    </xf>
    <xf numFmtId="170" fontId="0" fillId="3" borderId="23" xfId="0" applyNumberFormat="1" applyFill="1" applyBorder="1" applyAlignment="1">
      <alignment horizontal="center"/>
    </xf>
    <xf numFmtId="170" fontId="14" fillId="3" borderId="23" xfId="0" applyNumberFormat="1" applyFont="1" applyFill="1" applyBorder="1" applyAlignment="1" applyProtection="1">
      <alignment horizontal="center"/>
      <protection locked="0"/>
    </xf>
    <xf numFmtId="169" fontId="0" fillId="3" borderId="23" xfId="0" applyNumberFormat="1" applyFill="1" applyBorder="1" applyAlignment="1">
      <alignment horizontal="center"/>
    </xf>
    <xf numFmtId="49" fontId="20" fillId="3" borderId="8" xfId="4" applyNumberFormat="1" applyFill="1" applyBorder="1" applyAlignment="1" applyProtection="1">
      <alignment horizontal="left"/>
    </xf>
    <xf numFmtId="0" fontId="12" fillId="3" borderId="0" xfId="0" applyFont="1" applyFill="1" applyBorder="1" applyProtection="1"/>
    <xf numFmtId="0" fontId="13" fillId="3" borderId="0" xfId="0" applyFont="1" applyFill="1" applyBorder="1" applyProtection="1"/>
    <xf numFmtId="0" fontId="15" fillId="3" borderId="0" xfId="0" applyFont="1" applyFill="1"/>
    <xf numFmtId="0" fontId="12" fillId="3" borderId="0" xfId="0" applyFont="1" applyFill="1"/>
    <xf numFmtId="0" fontId="13" fillId="3" borderId="0" xfId="0" applyFont="1" applyFill="1" applyBorder="1" applyAlignment="1" applyProtection="1">
      <alignment horizontal="right"/>
    </xf>
    <xf numFmtId="0" fontId="6" fillId="3" borderId="0" xfId="0" applyFont="1" applyFill="1" applyBorder="1" applyAlignment="1">
      <alignment horizontal="left"/>
    </xf>
    <xf numFmtId="0" fontId="18" fillId="3" borderId="0" xfId="0" applyFont="1" applyFill="1"/>
    <xf numFmtId="49" fontId="3" fillId="3" borderId="8" xfId="0" applyNumberFormat="1" applyFont="1" applyFill="1" applyBorder="1" applyAlignment="1" applyProtection="1">
      <alignment horizontal="left"/>
    </xf>
    <xf numFmtId="49" fontId="3" fillId="3" borderId="10" xfId="0" applyNumberFormat="1" applyFont="1" applyFill="1" applyBorder="1" applyAlignment="1" applyProtection="1">
      <alignment horizontal="left" wrapText="1"/>
      <protection locked="0"/>
    </xf>
    <xf numFmtId="7" fontId="0" fillId="3" borderId="0" xfId="0" applyNumberFormat="1" applyFill="1" applyBorder="1"/>
    <xf numFmtId="0" fontId="19" fillId="3" borderId="0" xfId="0" applyFont="1" applyFill="1"/>
    <xf numFmtId="0" fontId="3" fillId="3" borderId="0" xfId="0" applyFont="1" applyFill="1" applyBorder="1" applyAlignment="1">
      <alignment wrapText="1"/>
    </xf>
    <xf numFmtId="0" fontId="3" fillId="3" borderId="0" xfId="0" applyFont="1" applyFill="1" applyBorder="1" applyAlignment="1"/>
    <xf numFmtId="0" fontId="22" fillId="3" borderId="0" xfId="4" applyFont="1" applyFill="1" applyBorder="1" applyAlignment="1" applyProtection="1"/>
    <xf numFmtId="0" fontId="15" fillId="3" borderId="0" xfId="0" applyFont="1" applyFill="1" applyBorder="1" applyAlignment="1">
      <alignment horizontal="center"/>
    </xf>
    <xf numFmtId="0" fontId="8" fillId="3" borderId="0" xfId="0" applyFont="1" applyFill="1" applyBorder="1" applyAlignment="1">
      <alignment horizontal="left"/>
    </xf>
    <xf numFmtId="0" fontId="13" fillId="3" borderId="24" xfId="0" applyFont="1" applyFill="1" applyBorder="1" applyAlignment="1">
      <alignment horizontal="center"/>
    </xf>
    <xf numFmtId="0" fontId="17" fillId="3" borderId="0" xfId="0" applyFont="1" applyFill="1" applyBorder="1" applyAlignment="1">
      <alignment horizontal="center"/>
    </xf>
    <xf numFmtId="49" fontId="3" fillId="3" borderId="8" xfId="0" applyNumberFormat="1" applyFont="1" applyFill="1" applyBorder="1" applyAlignment="1" applyProtection="1">
      <alignment horizontal="left"/>
    </xf>
    <xf numFmtId="0" fontId="16" fillId="0" borderId="0" xfId="0" applyFont="1" applyFill="1" applyBorder="1" applyAlignment="1" applyProtection="1">
      <alignment horizontal="center"/>
      <protection locked="0"/>
    </xf>
    <xf numFmtId="0" fontId="2" fillId="3" borderId="0" xfId="0" applyFont="1" applyFill="1" applyBorder="1" applyAlignment="1">
      <alignment horizontal="left"/>
    </xf>
    <xf numFmtId="0" fontId="11" fillId="3" borderId="0" xfId="0" applyFont="1" applyFill="1" applyBorder="1" applyAlignment="1"/>
    <xf numFmtId="0" fontId="2" fillId="3" borderId="0" xfId="0" applyFont="1" applyFill="1" applyBorder="1" applyAlignment="1"/>
    <xf numFmtId="0" fontId="10" fillId="3" borderId="0" xfId="0" applyFont="1" applyFill="1" applyBorder="1" applyAlignment="1">
      <alignment horizontal="left"/>
    </xf>
    <xf numFmtId="49" fontId="3" fillId="3" borderId="25" xfId="0" applyNumberFormat="1" applyFont="1" applyFill="1" applyBorder="1" applyAlignment="1" applyProtection="1">
      <alignment horizontal="left"/>
    </xf>
    <xf numFmtId="49" fontId="20" fillId="3" borderId="25" xfId="4" applyNumberFormat="1" applyFill="1" applyBorder="1" applyAlignment="1" applyProtection="1">
      <alignment horizontal="left"/>
    </xf>
  </cellXfs>
  <cellStyles count="8">
    <cellStyle name="Currency" xfId="1" builtinId="4"/>
    <cellStyle name="Dezimal [0]_Compiling Utility Macros" xfId="2" xr:uid="{00000000-0005-0000-0000-000001000000}"/>
    <cellStyle name="Dezimal_Compiling Utility Macros" xfId="3" xr:uid="{00000000-0005-0000-0000-000002000000}"/>
    <cellStyle name="Hyperlink" xfId="4" builtinId="8"/>
    <cellStyle name="Normal" xfId="0" builtinId="0"/>
    <cellStyle name="Standard_Anpassen der Amortisation" xfId="5" xr:uid="{00000000-0005-0000-0000-000005000000}"/>
    <cellStyle name="Währung [0]_Compiling Utility Macros" xfId="6" xr:uid="{00000000-0005-0000-0000-000006000000}"/>
    <cellStyle name="Währung_Compiling Utility Macros"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152400</xdr:colOff>
      <xdr:row>10</xdr:row>
      <xdr:rowOff>0</xdr:rowOff>
    </xdr:from>
    <xdr:to>
      <xdr:col>15</xdr:col>
      <xdr:colOff>66675</xdr:colOff>
      <xdr:row>15</xdr:row>
      <xdr:rowOff>66675</xdr:rowOff>
    </xdr:to>
    <xdr:sp macro="" textlink="">
      <xdr:nvSpPr>
        <xdr:cNvPr id="1058" name="EXPB1">
          <a:extLst>
            <a:ext uri="{FF2B5EF4-FFF2-40B4-BE49-F238E27FC236}">
              <a16:creationId xmlns:a16="http://schemas.microsoft.com/office/drawing/2014/main" id="{00000000-0008-0000-0000-000022040000}"/>
            </a:ext>
          </a:extLst>
        </xdr:cNvPr>
        <xdr:cNvSpPr>
          <a:spLocks noChangeArrowheads="1"/>
        </xdr:cNvSpPr>
      </xdr:nvSpPr>
      <xdr:spPr bwMode="auto">
        <a:xfrm>
          <a:off x="266700" y="1285875"/>
          <a:ext cx="9791700" cy="1028700"/>
        </a:xfrm>
        <a:prstGeom prst="roundRect">
          <a:avLst>
            <a:gd name="adj" fmla="val 16667"/>
          </a:avLst>
        </a:prstGeom>
        <a:noFill/>
        <a:ln w="9525">
          <a:solidFill>
            <a:srgbClr val="000080"/>
          </a:solidFill>
          <a:round/>
          <a:headEnd/>
          <a:tailEnd/>
        </a:ln>
      </xdr:spPr>
    </xdr:sp>
    <xdr:clientData/>
  </xdr:twoCellAnchor>
  <xdr:twoCellAnchor>
    <xdr:from>
      <xdr:col>2</xdr:col>
      <xdr:colOff>142875</xdr:colOff>
      <xdr:row>35</xdr:row>
      <xdr:rowOff>85725</xdr:rowOff>
    </xdr:from>
    <xdr:to>
      <xdr:col>4</xdr:col>
      <xdr:colOff>619125</xdr:colOff>
      <xdr:row>41</xdr:row>
      <xdr:rowOff>66675</xdr:rowOff>
    </xdr:to>
    <xdr:sp macro="" textlink="">
      <xdr:nvSpPr>
        <xdr:cNvPr id="1060" name="EXPB3">
          <a:extLst>
            <a:ext uri="{FF2B5EF4-FFF2-40B4-BE49-F238E27FC236}">
              <a16:creationId xmlns:a16="http://schemas.microsoft.com/office/drawing/2014/main" id="{00000000-0008-0000-0000-000024040000}"/>
            </a:ext>
          </a:extLst>
        </xdr:cNvPr>
        <xdr:cNvSpPr>
          <a:spLocks noChangeArrowheads="1"/>
        </xdr:cNvSpPr>
      </xdr:nvSpPr>
      <xdr:spPr bwMode="auto">
        <a:xfrm>
          <a:off x="257175" y="5753100"/>
          <a:ext cx="1362075" cy="1095375"/>
        </a:xfrm>
        <a:prstGeom prst="roundRect">
          <a:avLst>
            <a:gd name="adj" fmla="val 16667"/>
          </a:avLst>
        </a:prstGeom>
        <a:noFill/>
        <a:ln w="9525">
          <a:solidFill>
            <a:srgbClr val="000080"/>
          </a:solidFill>
          <a:round/>
          <a:headEnd/>
          <a:tailEnd/>
        </a:ln>
      </xdr:spPr>
    </xdr:sp>
    <xdr:clientData/>
  </xdr:twoCellAnchor>
  <mc:AlternateContent xmlns:mc="http://schemas.openxmlformats.org/markup-compatibility/2006">
    <mc:Choice xmlns:a14="http://schemas.microsoft.com/office/drawing/2010/main" Requires="a14">
      <xdr:twoCellAnchor>
        <xdr:from>
          <xdr:col>11</xdr:col>
          <xdr:colOff>107950</xdr:colOff>
          <xdr:row>12</xdr:row>
          <xdr:rowOff>114300</xdr:rowOff>
        </xdr:from>
        <xdr:to>
          <xdr:col>12</xdr:col>
          <xdr:colOff>622300</xdr:colOff>
          <xdr:row>14</xdr:row>
          <xdr:rowOff>57150</xdr:rowOff>
        </xdr:to>
        <xdr:sp macro="" textlink="">
          <xdr:nvSpPr>
            <xdr:cNvPr id="1040" name="SELEMP"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Select Employee</a:t>
              </a:r>
            </a:p>
          </xdr:txBody>
        </xdr:sp>
        <xdr:clientData fPrintsWithSheet="0"/>
      </xdr:twoCellAnchor>
    </mc:Choice>
    <mc:Fallback/>
  </mc:AlternateContent>
  <xdr:twoCellAnchor editAs="oneCell">
    <xdr:from>
      <xdr:col>12</xdr:col>
      <xdr:colOff>79193</xdr:colOff>
      <xdr:row>2</xdr:row>
      <xdr:rowOff>91721</xdr:rowOff>
    </xdr:from>
    <xdr:to>
      <xdr:col>15</xdr:col>
      <xdr:colOff>18344</xdr:colOff>
      <xdr:row>7</xdr:row>
      <xdr:rowOff>100249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78971" y="183443"/>
          <a:ext cx="2323929" cy="9539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orary%20Internet%20Files/OLK50E3/ISSA%20Expense%20Statement%20Mas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Customize Your Statement"/>
      <sheetName val="Expense Statement"/>
      <sheetName val="Macros"/>
      <sheetName val="ATW"/>
      <sheetName val="Lock"/>
      <sheetName val="Select Employee"/>
      <sheetName val="Intl Data Table"/>
      <sheetName val="TemplateInformation"/>
    </sheetNames>
    <sheetDataSet>
      <sheetData sheetId="0" refreshError="1"/>
      <sheetData sheetId="1" refreshError="1">
        <row r="21">
          <cell r="F21">
            <v>0.32500000000000001</v>
          </cell>
          <cell r="G21" t="b">
            <v>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ace.org/page/Reimbursement"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50"/>
  <sheetViews>
    <sheetView tabSelected="1" zoomScale="90" zoomScaleNormal="90" workbookViewId="0">
      <selection activeCell="F4" sqref="F4:K4"/>
    </sheetView>
  </sheetViews>
  <sheetFormatPr defaultRowHeight="12.5" x14ac:dyDescent="0.25"/>
  <cols>
    <col min="1" max="1" width="1.26953125" customWidth="1"/>
    <col min="2" max="2" width="0.453125" customWidth="1"/>
    <col min="3" max="3" width="3.1796875" customWidth="1"/>
    <col min="4" max="4" width="10.1796875" customWidth="1"/>
    <col min="5" max="5" width="10.7265625" customWidth="1"/>
    <col min="6" max="6" width="25.7265625" customWidth="1"/>
    <col min="7" max="14" width="10.7265625" customWidth="1"/>
    <col min="15" max="15" width="12.7265625" customWidth="1"/>
    <col min="16" max="16" width="3.7265625" customWidth="1"/>
    <col min="17" max="17" width="0.453125" customWidth="1"/>
  </cols>
  <sheetData>
    <row r="1" spans="2:17" ht="6" customHeight="1" thickBot="1" x14ac:dyDescent="0.3"/>
    <row r="2" spans="2:17" ht="1" customHeight="1" thickTop="1" x14ac:dyDescent="0.25">
      <c r="B2" s="1"/>
      <c r="C2" s="2"/>
      <c r="D2" s="2"/>
      <c r="E2" s="2"/>
      <c r="F2" s="2"/>
      <c r="G2" s="2"/>
      <c r="H2" s="2"/>
      <c r="I2" s="2"/>
      <c r="J2" s="2"/>
      <c r="K2" s="2"/>
      <c r="L2" s="2"/>
      <c r="M2" s="2"/>
      <c r="N2" s="2"/>
      <c r="O2" s="2"/>
      <c r="P2" s="2"/>
      <c r="Q2" s="3"/>
    </row>
    <row r="3" spans="2:17" ht="15.75" customHeight="1" x14ac:dyDescent="0.35">
      <c r="B3" s="4"/>
      <c r="C3" s="5"/>
      <c r="D3" s="5"/>
      <c r="E3" s="5"/>
      <c r="F3" s="5"/>
      <c r="G3" s="5"/>
      <c r="H3" s="5"/>
      <c r="I3" s="5"/>
      <c r="J3" s="5"/>
      <c r="K3" s="5"/>
      <c r="L3" s="5"/>
      <c r="M3" s="80"/>
      <c r="N3" s="80"/>
      <c r="O3" s="80"/>
      <c r="P3" s="5"/>
      <c r="Q3" s="6"/>
    </row>
    <row r="4" spans="2:17" ht="17.25" customHeight="1" x14ac:dyDescent="0.4">
      <c r="B4" s="4"/>
      <c r="C4" s="5"/>
      <c r="D4" s="59" t="s">
        <v>19</v>
      </c>
      <c r="E4" s="5"/>
      <c r="F4" s="82" t="s">
        <v>38</v>
      </c>
      <c r="G4" s="82"/>
      <c r="H4" s="82"/>
      <c r="I4" s="82"/>
      <c r="J4" s="82"/>
      <c r="K4" s="82"/>
      <c r="L4" s="5"/>
      <c r="M4" s="7"/>
      <c r="N4" s="7"/>
      <c r="O4" s="7"/>
      <c r="P4" s="5"/>
      <c r="Q4" s="6"/>
    </row>
    <row r="5" spans="2:17" ht="14.15" customHeight="1" x14ac:dyDescent="0.25">
      <c r="B5" s="4"/>
      <c r="C5" s="5"/>
      <c r="D5" s="77" t="s">
        <v>32</v>
      </c>
      <c r="E5" s="76"/>
      <c r="F5" s="76"/>
      <c r="G5" s="5"/>
      <c r="H5" s="5"/>
      <c r="I5" s="5"/>
      <c r="J5" s="5"/>
      <c r="K5" s="5"/>
      <c r="L5" s="5"/>
      <c r="M5" s="53"/>
      <c r="N5" s="60"/>
      <c r="O5" s="61"/>
      <c r="P5" s="5"/>
      <c r="Q5" s="6"/>
    </row>
    <row r="6" spans="2:17" ht="14.15" customHeight="1" x14ac:dyDescent="0.35">
      <c r="B6" s="4"/>
      <c r="C6" s="5"/>
      <c r="D6" s="77" t="s">
        <v>33</v>
      </c>
      <c r="E6" s="77"/>
      <c r="F6" s="79" t="s">
        <v>29</v>
      </c>
      <c r="G6" s="79"/>
      <c r="H6" s="79"/>
      <c r="I6" s="79"/>
      <c r="J6" s="79"/>
      <c r="K6" s="79"/>
      <c r="L6" s="5"/>
      <c r="M6" s="7"/>
      <c r="N6" s="13" t="s">
        <v>0</v>
      </c>
      <c r="O6" s="7"/>
      <c r="P6" s="5"/>
      <c r="Q6" s="6"/>
    </row>
    <row r="7" spans="2:17" ht="14.15" customHeight="1" x14ac:dyDescent="0.25">
      <c r="B7" s="4"/>
      <c r="C7" s="5"/>
      <c r="D7" s="75" t="s">
        <v>34</v>
      </c>
      <c r="E7" s="5"/>
      <c r="F7" s="5"/>
      <c r="G7" s="5"/>
      <c r="H7" s="5"/>
      <c r="I7" s="5"/>
      <c r="J7" s="5"/>
      <c r="K7" s="5"/>
      <c r="L7" s="7"/>
      <c r="M7" s="53"/>
      <c r="N7" s="62" t="s">
        <v>26</v>
      </c>
      <c r="O7" s="63"/>
      <c r="P7" s="5"/>
      <c r="Q7" s="6"/>
    </row>
    <row r="8" spans="2:17" ht="14.15" customHeight="1" thickBot="1" x14ac:dyDescent="0.4">
      <c r="B8" s="4"/>
      <c r="C8" s="5"/>
      <c r="D8" s="75" t="s">
        <v>31</v>
      </c>
      <c r="E8" s="5"/>
      <c r="F8" s="81"/>
      <c r="G8" s="81"/>
      <c r="H8" s="81"/>
      <c r="I8" s="81"/>
      <c r="J8" s="81"/>
      <c r="K8" s="81"/>
      <c r="L8" s="5"/>
      <c r="M8" s="5"/>
      <c r="N8" s="5"/>
      <c r="O8" s="7"/>
      <c r="P8" s="5"/>
      <c r="Q8" s="6"/>
    </row>
    <row r="9" spans="2:17" ht="4.5" customHeight="1" thickTop="1" x14ac:dyDescent="0.35">
      <c r="B9" s="4"/>
      <c r="C9" s="5"/>
      <c r="D9" s="8"/>
      <c r="E9" s="8"/>
      <c r="F9" s="8"/>
      <c r="G9" s="8"/>
      <c r="H9" s="8"/>
      <c r="I9" s="8"/>
      <c r="J9" s="8"/>
      <c r="K9" s="8"/>
      <c r="L9" s="9"/>
      <c r="M9" s="9"/>
      <c r="N9" s="8"/>
      <c r="O9" s="8"/>
      <c r="P9" s="5"/>
      <c r="Q9" s="6"/>
    </row>
    <row r="10" spans="2:17" ht="3" customHeight="1" x14ac:dyDescent="0.25">
      <c r="B10" s="4"/>
      <c r="C10" s="5"/>
      <c r="D10" s="5"/>
      <c r="E10" s="5"/>
      <c r="F10" s="5"/>
      <c r="G10" s="5"/>
      <c r="H10" s="5"/>
      <c r="I10" s="5"/>
      <c r="J10" s="5"/>
      <c r="K10" s="5"/>
      <c r="L10" s="5"/>
      <c r="M10" s="5"/>
      <c r="N10" s="5"/>
      <c r="O10" s="7"/>
      <c r="P10" s="5"/>
      <c r="Q10" s="6"/>
    </row>
    <row r="11" spans="2:17" ht="15.75" customHeight="1" x14ac:dyDescent="0.35">
      <c r="B11" s="4"/>
      <c r="C11" s="5"/>
      <c r="D11" s="67" t="s">
        <v>35</v>
      </c>
      <c r="E11" s="7"/>
      <c r="F11" s="7"/>
      <c r="G11" s="5"/>
      <c r="H11" s="5"/>
      <c r="I11" s="5"/>
      <c r="J11" s="5"/>
      <c r="K11" s="67" t="s">
        <v>22</v>
      </c>
      <c r="L11" s="7"/>
      <c r="M11" s="7"/>
      <c r="N11" s="7"/>
      <c r="O11" s="7"/>
      <c r="P11" s="5"/>
      <c r="Q11" s="6"/>
    </row>
    <row r="12" spans="2:17" ht="15" customHeight="1" x14ac:dyDescent="0.35">
      <c r="B12" s="4"/>
      <c r="C12" s="5"/>
      <c r="D12" s="66" t="s">
        <v>20</v>
      </c>
      <c r="E12" s="54"/>
      <c r="F12" s="72"/>
      <c r="G12" s="69" t="s">
        <v>2</v>
      </c>
      <c r="H12" s="72"/>
      <c r="I12" s="10"/>
      <c r="J12" s="10"/>
      <c r="K12" s="65" t="s">
        <v>20</v>
      </c>
      <c r="L12" s="54"/>
      <c r="M12" s="83"/>
      <c r="N12" s="83"/>
      <c r="O12" s="83"/>
      <c r="P12" s="5"/>
      <c r="Q12" s="6"/>
    </row>
    <row r="13" spans="2:17" ht="15" customHeight="1" x14ac:dyDescent="0.3">
      <c r="B13" s="4"/>
      <c r="C13" s="5"/>
      <c r="D13" s="65" t="s">
        <v>1</v>
      </c>
      <c r="E13" s="54"/>
      <c r="F13" s="72"/>
      <c r="G13" s="11"/>
      <c r="H13" s="54" t="s">
        <v>0</v>
      </c>
      <c r="I13" s="54"/>
      <c r="J13" s="55"/>
      <c r="K13" s="65" t="s">
        <v>1</v>
      </c>
      <c r="L13" s="54"/>
      <c r="M13" s="89"/>
      <c r="N13" s="89"/>
      <c r="O13" s="89"/>
      <c r="P13" s="5"/>
      <c r="Q13" s="6"/>
    </row>
    <row r="14" spans="2:17" ht="15" customHeight="1" x14ac:dyDescent="0.3">
      <c r="B14" s="4"/>
      <c r="C14" s="5"/>
      <c r="D14" s="65" t="s">
        <v>3</v>
      </c>
      <c r="E14" s="54"/>
      <c r="F14" s="72"/>
      <c r="G14" s="7"/>
      <c r="H14" s="54"/>
      <c r="I14" s="54"/>
      <c r="J14" s="55"/>
      <c r="K14" s="65" t="s">
        <v>3</v>
      </c>
      <c r="L14" s="54"/>
      <c r="M14" s="89"/>
      <c r="N14" s="89"/>
      <c r="O14" s="89"/>
      <c r="P14" s="5"/>
      <c r="Q14" s="6"/>
    </row>
    <row r="15" spans="2:17" ht="15" customHeight="1" x14ac:dyDescent="0.3">
      <c r="B15" s="4"/>
      <c r="C15" s="5"/>
      <c r="D15" s="68" t="s">
        <v>21</v>
      </c>
      <c r="E15" s="7"/>
      <c r="F15" s="64"/>
      <c r="G15" s="12"/>
      <c r="H15" s="54"/>
      <c r="I15" s="54"/>
      <c r="J15" s="54"/>
      <c r="K15" s="68" t="s">
        <v>21</v>
      </c>
      <c r="L15" s="7"/>
      <c r="M15" s="90"/>
      <c r="N15" s="90"/>
      <c r="O15" s="90"/>
      <c r="P15" s="5"/>
      <c r="Q15" s="6"/>
    </row>
    <row r="16" spans="2:17" ht="10.5" customHeight="1" x14ac:dyDescent="0.25">
      <c r="B16" s="4"/>
      <c r="C16" s="5"/>
      <c r="D16" s="5"/>
      <c r="E16" s="5"/>
      <c r="F16" s="5"/>
      <c r="G16" s="5"/>
      <c r="H16" s="5"/>
      <c r="I16" s="5"/>
      <c r="J16" s="14"/>
      <c r="K16" s="5"/>
      <c r="L16" s="5"/>
      <c r="M16" s="5"/>
      <c r="N16" s="5"/>
      <c r="O16" s="7"/>
      <c r="P16" s="5"/>
      <c r="Q16" s="6"/>
    </row>
    <row r="17" spans="2:17" ht="27" customHeight="1" x14ac:dyDescent="0.3">
      <c r="B17" s="4"/>
      <c r="C17" s="5"/>
      <c r="D17" s="15" t="s">
        <v>4</v>
      </c>
      <c r="E17" s="15" t="s">
        <v>5</v>
      </c>
      <c r="F17" s="15" t="s">
        <v>6</v>
      </c>
      <c r="G17" s="56" t="s">
        <v>28</v>
      </c>
      <c r="H17" s="15" t="s">
        <v>7</v>
      </c>
      <c r="I17" s="56" t="s">
        <v>24</v>
      </c>
      <c r="J17" s="57" t="s">
        <v>23</v>
      </c>
      <c r="K17" s="15" t="s">
        <v>8</v>
      </c>
      <c r="L17" s="16" t="s">
        <v>9</v>
      </c>
      <c r="M17" s="15" t="s">
        <v>10</v>
      </c>
      <c r="N17" s="15" t="s">
        <v>11</v>
      </c>
      <c r="O17" s="17" t="s">
        <v>12</v>
      </c>
      <c r="P17" s="5"/>
      <c r="Q17" s="6"/>
    </row>
    <row r="18" spans="2:17" x14ac:dyDescent="0.25">
      <c r="B18" s="4"/>
      <c r="C18" s="5"/>
      <c r="D18" s="18"/>
      <c r="E18" s="19"/>
      <c r="F18" s="73"/>
      <c r="G18" s="20" t="s">
        <v>26</v>
      </c>
      <c r="H18" s="20"/>
      <c r="I18" s="20"/>
      <c r="J18" s="20" t="s">
        <v>26</v>
      </c>
      <c r="K18" s="20" t="s">
        <v>26</v>
      </c>
      <c r="L18" s="20" t="s">
        <v>26</v>
      </c>
      <c r="M18" s="21" t="s">
        <v>26</v>
      </c>
      <c r="N18" s="22" t="s">
        <v>26</v>
      </c>
      <c r="O18" s="23" t="s">
        <v>0</v>
      </c>
      <c r="P18" s="5"/>
      <c r="Q18" s="6"/>
    </row>
    <row r="19" spans="2:17" x14ac:dyDescent="0.25">
      <c r="B19" s="4"/>
      <c r="C19" s="5"/>
      <c r="D19" s="18"/>
      <c r="E19" s="19"/>
      <c r="F19" s="19"/>
      <c r="G19" s="20"/>
      <c r="H19" s="20"/>
      <c r="I19" s="20"/>
      <c r="J19" s="20"/>
      <c r="K19" s="20"/>
      <c r="L19" s="20"/>
      <c r="M19" s="21"/>
      <c r="N19" s="22"/>
      <c r="O19" s="24">
        <f>data23+I19</f>
        <v>0</v>
      </c>
      <c r="P19" s="74"/>
      <c r="Q19" s="6"/>
    </row>
    <row r="20" spans="2:17" x14ac:dyDescent="0.25">
      <c r="B20" s="4"/>
      <c r="C20" s="5"/>
      <c r="D20" s="18"/>
      <c r="E20" s="19"/>
      <c r="F20" s="19"/>
      <c r="G20" s="20"/>
      <c r="H20" s="20"/>
      <c r="I20" s="20"/>
      <c r="J20" s="20"/>
      <c r="K20" s="20"/>
      <c r="L20" s="20"/>
      <c r="M20" s="21"/>
      <c r="N20" s="22"/>
      <c r="O20" s="24" t="s">
        <v>0</v>
      </c>
      <c r="P20" s="5"/>
      <c r="Q20" s="6"/>
    </row>
    <row r="21" spans="2:17" x14ac:dyDescent="0.25">
      <c r="B21" s="4"/>
      <c r="C21" s="5"/>
      <c r="D21" s="18"/>
      <c r="E21" s="19"/>
      <c r="F21" s="73"/>
      <c r="G21" s="20"/>
      <c r="H21" s="20"/>
      <c r="I21" s="20"/>
      <c r="J21" s="20"/>
      <c r="K21" s="20"/>
      <c r="L21" s="20"/>
      <c r="M21" s="21"/>
      <c r="N21" s="22"/>
      <c r="O21" s="24" t="s">
        <v>0</v>
      </c>
      <c r="P21" s="5"/>
      <c r="Q21" s="6"/>
    </row>
    <row r="22" spans="2:17" x14ac:dyDescent="0.25">
      <c r="B22" s="4"/>
      <c r="C22" s="5"/>
      <c r="D22" s="18"/>
      <c r="E22" s="19"/>
      <c r="F22" s="19"/>
      <c r="G22" s="20"/>
      <c r="H22" s="20"/>
      <c r="I22" s="20"/>
      <c r="J22" s="20"/>
      <c r="K22" s="20"/>
      <c r="L22" s="20"/>
      <c r="M22" s="21"/>
      <c r="N22" s="22"/>
      <c r="O22" s="24">
        <f>data53+I22</f>
        <v>0</v>
      </c>
      <c r="P22" s="5"/>
      <c r="Q22" s="6"/>
    </row>
    <row r="23" spans="2:17" x14ac:dyDescent="0.25">
      <c r="B23" s="4"/>
      <c r="C23" s="5"/>
      <c r="D23" s="18"/>
      <c r="E23" s="19"/>
      <c r="F23" s="19"/>
      <c r="G23" s="20"/>
      <c r="H23" s="20"/>
      <c r="I23" s="20"/>
      <c r="J23" s="20"/>
      <c r="K23" s="20"/>
      <c r="L23" s="20"/>
      <c r="M23" s="21"/>
      <c r="N23" s="22"/>
      <c r="O23" s="24" t="s">
        <v>0</v>
      </c>
      <c r="P23" s="5"/>
      <c r="Q23" s="6"/>
    </row>
    <row r="24" spans="2:17" x14ac:dyDescent="0.25">
      <c r="B24" s="4"/>
      <c r="C24" s="5"/>
      <c r="D24" s="18"/>
      <c r="E24" s="19"/>
      <c r="F24" s="19"/>
      <c r="G24" s="20"/>
      <c r="H24" s="20"/>
      <c r="I24" s="20"/>
      <c r="J24" s="20"/>
      <c r="K24" s="20"/>
      <c r="L24" s="20"/>
      <c r="M24" s="21"/>
      <c r="N24" s="22"/>
      <c r="O24" s="24" t="s">
        <v>0</v>
      </c>
      <c r="P24" s="5"/>
      <c r="Q24" s="6"/>
    </row>
    <row r="25" spans="2:17" x14ac:dyDescent="0.25">
      <c r="B25" s="4"/>
      <c r="C25" s="5"/>
      <c r="D25" s="18"/>
      <c r="E25" s="19"/>
      <c r="F25" s="19"/>
      <c r="G25" s="20"/>
      <c r="H25" s="20"/>
      <c r="I25" s="20"/>
      <c r="J25" s="20"/>
      <c r="K25" s="20"/>
      <c r="L25" s="20"/>
      <c r="M25" s="21"/>
      <c r="N25" s="22"/>
      <c r="O25" s="24" t="s">
        <v>0</v>
      </c>
      <c r="P25" s="5"/>
      <c r="Q25" s="6"/>
    </row>
    <row r="26" spans="2:17" x14ac:dyDescent="0.25">
      <c r="B26" s="4"/>
      <c r="C26" s="5"/>
      <c r="D26" s="18"/>
      <c r="E26" s="19"/>
      <c r="F26" s="19"/>
      <c r="G26" s="20"/>
      <c r="H26" s="20"/>
      <c r="I26" s="20"/>
      <c r="J26" s="20"/>
      <c r="K26" s="20"/>
      <c r="L26" s="20"/>
      <c r="M26" s="21"/>
      <c r="N26" s="22"/>
      <c r="O26" s="24" t="s">
        <v>0</v>
      </c>
      <c r="P26" s="5"/>
      <c r="Q26" s="6"/>
    </row>
    <row r="27" spans="2:17" x14ac:dyDescent="0.25">
      <c r="B27" s="4"/>
      <c r="C27" s="5"/>
      <c r="D27" s="18"/>
      <c r="E27" s="19"/>
      <c r="F27" s="19"/>
      <c r="G27" s="20"/>
      <c r="H27" s="20"/>
      <c r="I27" s="20"/>
      <c r="J27" s="20"/>
      <c r="K27" s="20"/>
      <c r="L27" s="20"/>
      <c r="M27" s="21"/>
      <c r="N27" s="22"/>
      <c r="O27" s="24" t="s">
        <v>0</v>
      </c>
      <c r="P27" s="5"/>
      <c r="Q27" s="6"/>
    </row>
    <row r="28" spans="2:17" x14ac:dyDescent="0.25">
      <c r="B28" s="4"/>
      <c r="C28" s="5"/>
      <c r="D28" s="18"/>
      <c r="E28" s="19"/>
      <c r="F28" s="19"/>
      <c r="G28" s="20"/>
      <c r="H28" s="20"/>
      <c r="I28" s="20"/>
      <c r="J28" s="20"/>
      <c r="K28" s="20"/>
      <c r="L28" s="20"/>
      <c r="M28" s="21"/>
      <c r="N28" s="22"/>
      <c r="O28" s="24" t="s">
        <v>0</v>
      </c>
      <c r="P28" s="5"/>
      <c r="Q28" s="6"/>
    </row>
    <row r="29" spans="2:17" x14ac:dyDescent="0.25">
      <c r="B29" s="4"/>
      <c r="C29" s="5"/>
      <c r="D29" s="18"/>
      <c r="E29" s="19"/>
      <c r="F29" s="19"/>
      <c r="G29" s="20"/>
      <c r="H29" s="20"/>
      <c r="I29" s="20"/>
      <c r="J29" s="20"/>
      <c r="K29" s="20"/>
      <c r="L29" s="20"/>
      <c r="M29" s="21"/>
      <c r="N29" s="22"/>
      <c r="O29" s="24" t="s">
        <v>0</v>
      </c>
      <c r="P29" s="5"/>
      <c r="Q29" s="6"/>
    </row>
    <row r="30" spans="2:17" x14ac:dyDescent="0.25">
      <c r="B30" s="4"/>
      <c r="C30" s="5"/>
      <c r="D30" s="18"/>
      <c r="E30" s="19"/>
      <c r="F30" s="19"/>
      <c r="G30" s="20"/>
      <c r="H30" s="20"/>
      <c r="I30" s="20"/>
      <c r="J30" s="20"/>
      <c r="K30" s="20"/>
      <c r="L30" s="20"/>
      <c r="M30" s="21"/>
      <c r="N30" s="22"/>
      <c r="O30" s="24" t="s">
        <v>0</v>
      </c>
      <c r="P30" s="5"/>
      <c r="Q30" s="6"/>
    </row>
    <row r="31" spans="2:17" x14ac:dyDescent="0.25">
      <c r="B31" s="4"/>
      <c r="C31" s="5"/>
      <c r="D31" s="18"/>
      <c r="E31" s="19"/>
      <c r="F31" s="19"/>
      <c r="G31" s="20"/>
      <c r="H31" s="20"/>
      <c r="I31" s="20"/>
      <c r="J31" s="20"/>
      <c r="K31" s="20"/>
      <c r="L31" s="20"/>
      <c r="M31" s="21"/>
      <c r="N31" s="22"/>
      <c r="O31" s="24" t="s">
        <v>0</v>
      </c>
      <c r="P31" s="5"/>
      <c r="Q31" s="6"/>
    </row>
    <row r="32" spans="2:17" x14ac:dyDescent="0.25">
      <c r="B32" s="4"/>
      <c r="C32" s="5"/>
      <c r="D32" s="18"/>
      <c r="E32" s="19"/>
      <c r="F32" s="19"/>
      <c r="G32" s="20"/>
      <c r="H32" s="20"/>
      <c r="I32" s="20"/>
      <c r="J32" s="20"/>
      <c r="K32" s="20"/>
      <c r="L32" s="20"/>
      <c r="M32" s="21"/>
      <c r="N32" s="22"/>
      <c r="O32" s="24" t="s">
        <v>0</v>
      </c>
      <c r="P32" s="5"/>
      <c r="Q32" s="6"/>
    </row>
    <row r="33" spans="2:17" x14ac:dyDescent="0.25">
      <c r="B33" s="4"/>
      <c r="C33" s="5"/>
      <c r="D33" s="18"/>
      <c r="E33" s="19"/>
      <c r="F33" s="19"/>
      <c r="G33" s="20"/>
      <c r="H33" s="20"/>
      <c r="I33" s="20"/>
      <c r="J33" s="20"/>
      <c r="K33" s="20"/>
      <c r="L33" s="20"/>
      <c r="M33" s="21"/>
      <c r="N33" s="22"/>
      <c r="O33" s="24" t="s">
        <v>0</v>
      </c>
      <c r="P33" s="5"/>
      <c r="Q33" s="6"/>
    </row>
    <row r="34" spans="2:17" x14ac:dyDescent="0.25">
      <c r="B34" s="4"/>
      <c r="C34" s="5"/>
      <c r="D34" s="25"/>
      <c r="E34" s="26"/>
      <c r="F34" s="26"/>
      <c r="G34" s="27"/>
      <c r="H34" s="27"/>
      <c r="I34" s="27"/>
      <c r="J34" s="27"/>
      <c r="K34" s="27"/>
      <c r="L34" s="27"/>
      <c r="M34" s="28"/>
      <c r="N34" s="29"/>
      <c r="O34" s="30" t="s">
        <v>0</v>
      </c>
      <c r="P34" s="5"/>
      <c r="Q34" s="6"/>
    </row>
    <row r="35" spans="2:17" ht="15" customHeight="1" x14ac:dyDescent="0.25">
      <c r="B35" s="4"/>
      <c r="C35" s="5"/>
      <c r="D35" s="31"/>
      <c r="E35" s="32"/>
      <c r="F35" s="32"/>
      <c r="G35" s="30" t="str">
        <f t="shared" ref="G35:O35" si="0">IF(SUM(G18:G34)&gt;0,SUM(G18:G34),"")</f>
        <v/>
      </c>
      <c r="H35" s="30" t="str">
        <f t="shared" si="0"/>
        <v/>
      </c>
      <c r="I35" s="30" t="str">
        <f t="shared" si="0"/>
        <v/>
      </c>
      <c r="J35" s="30" t="str">
        <f t="shared" si="0"/>
        <v/>
      </c>
      <c r="K35" s="30" t="str">
        <f t="shared" si="0"/>
        <v/>
      </c>
      <c r="L35" s="30" t="str">
        <f t="shared" si="0"/>
        <v/>
      </c>
      <c r="M35" s="30" t="str">
        <f t="shared" si="0"/>
        <v/>
      </c>
      <c r="N35" s="30" t="str">
        <f t="shared" si="0"/>
        <v/>
      </c>
      <c r="O35" s="30" t="str">
        <f t="shared" si="0"/>
        <v/>
      </c>
      <c r="P35" s="5"/>
      <c r="Q35" s="6"/>
    </row>
    <row r="36" spans="2:17" ht="16.5" customHeight="1" x14ac:dyDescent="0.3">
      <c r="B36" s="4"/>
      <c r="C36" s="5"/>
      <c r="D36" s="5"/>
      <c r="E36" s="5"/>
      <c r="F36" s="78" t="s">
        <v>36</v>
      </c>
      <c r="G36" s="5"/>
      <c r="H36" s="5"/>
      <c r="I36" s="5"/>
      <c r="J36" s="5"/>
      <c r="K36" s="5"/>
      <c r="L36" s="5"/>
      <c r="M36" s="7"/>
      <c r="N36" s="33" t="s">
        <v>13</v>
      </c>
      <c r="O36" s="30" t="str">
        <f>IF((SUM(O18:O34)&lt;&gt;0),SUM(O18:O34),"")</f>
        <v/>
      </c>
      <c r="P36" s="5"/>
      <c r="Q36" s="6"/>
    </row>
    <row r="37" spans="2:17" ht="16.5" customHeight="1" x14ac:dyDescent="0.3">
      <c r="B37" s="4"/>
      <c r="C37" s="52" t="s">
        <v>26</v>
      </c>
      <c r="D37" s="88" t="s">
        <v>25</v>
      </c>
      <c r="E37" s="88"/>
      <c r="F37" s="70" t="s">
        <v>30</v>
      </c>
      <c r="G37" s="5"/>
      <c r="H37" s="5"/>
      <c r="I37" s="5"/>
      <c r="J37" s="5"/>
      <c r="K37" s="5"/>
      <c r="L37" s="5"/>
      <c r="M37" s="5"/>
      <c r="N37" s="34" t="s">
        <v>14</v>
      </c>
      <c r="O37" s="27" t="s">
        <v>26</v>
      </c>
      <c r="P37" s="5"/>
      <c r="Q37" s="6"/>
    </row>
    <row r="38" spans="2:17" ht="16.5" customHeight="1" x14ac:dyDescent="0.3">
      <c r="B38" s="4"/>
      <c r="C38" s="5"/>
      <c r="D38" s="35"/>
      <c r="E38" s="35"/>
      <c r="F38" s="84"/>
      <c r="G38" s="84"/>
      <c r="H38" s="84"/>
      <c r="I38" s="84"/>
      <c r="J38" s="58" t="s">
        <v>27</v>
      </c>
      <c r="K38" s="5" t="s">
        <v>15</v>
      </c>
      <c r="L38" s="5"/>
      <c r="M38" s="5"/>
      <c r="N38" s="37" t="s">
        <v>16</v>
      </c>
      <c r="O38" s="38" t="str">
        <f>O36</f>
        <v/>
      </c>
      <c r="P38" s="5"/>
      <c r="Q38" s="6"/>
    </row>
    <row r="39" spans="2:17" ht="13" x14ac:dyDescent="0.3">
      <c r="B39" s="4"/>
      <c r="C39" s="5"/>
      <c r="D39" s="36"/>
      <c r="E39" s="39"/>
      <c r="F39" s="85" t="s">
        <v>37</v>
      </c>
      <c r="G39" s="85"/>
      <c r="H39" s="85"/>
      <c r="I39" s="85"/>
      <c r="J39" s="5"/>
      <c r="K39" s="5"/>
      <c r="L39" s="40">
        <f>IF(TOT&lt;0,2,1)</f>
        <v>1</v>
      </c>
      <c r="M39" s="5"/>
      <c r="N39" s="5"/>
      <c r="O39" s="7"/>
      <c r="P39" s="5"/>
      <c r="Q39" s="6"/>
    </row>
    <row r="40" spans="2:17" x14ac:dyDescent="0.25">
      <c r="B40" s="4"/>
      <c r="C40" s="5"/>
      <c r="D40" s="36"/>
      <c r="E40" s="36"/>
      <c r="J40" s="58" t="s">
        <v>27</v>
      </c>
      <c r="K40" s="5" t="s">
        <v>17</v>
      </c>
      <c r="L40" s="5"/>
      <c r="M40" s="5"/>
      <c r="N40" s="5"/>
      <c r="O40" s="7"/>
      <c r="P40" s="5"/>
      <c r="Q40" s="6"/>
    </row>
    <row r="41" spans="2:17" ht="13" x14ac:dyDescent="0.3">
      <c r="B41" s="4"/>
      <c r="C41" s="5"/>
      <c r="D41" s="36"/>
      <c r="E41" s="36"/>
      <c r="F41" s="86"/>
      <c r="G41" s="87"/>
      <c r="H41" s="87"/>
      <c r="I41" s="87"/>
      <c r="J41" s="5"/>
      <c r="K41" s="5"/>
      <c r="L41" s="5"/>
      <c r="M41" s="5"/>
      <c r="N41" s="5"/>
      <c r="O41" s="7"/>
      <c r="P41" s="5"/>
      <c r="Q41" s="6"/>
    </row>
    <row r="42" spans="2:17" x14ac:dyDescent="0.25">
      <c r="B42" s="4"/>
      <c r="C42" s="5"/>
      <c r="D42" s="5"/>
      <c r="E42" s="5"/>
      <c r="F42" s="5"/>
      <c r="G42" s="5"/>
      <c r="H42" s="5"/>
      <c r="I42" s="5"/>
      <c r="J42" s="5"/>
      <c r="K42" s="5"/>
      <c r="L42" s="5"/>
      <c r="M42" s="7"/>
      <c r="N42" s="5"/>
      <c r="O42" s="71"/>
      <c r="P42" s="5"/>
      <c r="Q42" s="6"/>
    </row>
    <row r="43" spans="2:17" ht="5.15" customHeight="1" thickBot="1" x14ac:dyDescent="0.3">
      <c r="B43" s="4"/>
      <c r="C43" s="5"/>
      <c r="D43" s="5"/>
      <c r="E43" s="5"/>
      <c r="F43" s="5"/>
      <c r="G43" s="5"/>
      <c r="H43" s="5"/>
      <c r="I43" s="5"/>
      <c r="J43" s="5"/>
      <c r="K43" s="5"/>
      <c r="L43" s="5"/>
      <c r="M43" s="5"/>
      <c r="N43" s="5"/>
      <c r="O43" s="7"/>
      <c r="P43" s="5"/>
      <c r="Q43" s="6"/>
    </row>
    <row r="44" spans="2:17" ht="3" customHeight="1" thickTop="1" x14ac:dyDescent="0.25">
      <c r="B44" s="4"/>
      <c r="C44" s="5"/>
      <c r="D44" s="8"/>
      <c r="E44" s="8"/>
      <c r="F44" s="8"/>
      <c r="G44" s="8"/>
      <c r="H44" s="8"/>
      <c r="I44" s="8"/>
      <c r="J44" s="8"/>
      <c r="K44" s="8"/>
      <c r="L44" s="8"/>
      <c r="M44" s="8"/>
      <c r="N44" s="8"/>
      <c r="O44" s="8"/>
      <c r="P44" s="5"/>
      <c r="Q44" s="6"/>
    </row>
    <row r="45" spans="2:17" x14ac:dyDescent="0.25">
      <c r="B45" s="4"/>
      <c r="C45" s="5"/>
      <c r="D45" s="5"/>
      <c r="E45" s="5"/>
      <c r="F45" s="5"/>
      <c r="G45" s="5"/>
      <c r="H45" s="5"/>
      <c r="I45" s="5"/>
      <c r="J45" s="5"/>
      <c r="K45" s="5"/>
      <c r="L45" s="5"/>
      <c r="M45" s="5"/>
      <c r="N45" s="5"/>
      <c r="O45" s="7"/>
      <c r="P45" s="5"/>
      <c r="Q45" s="6"/>
    </row>
    <row r="46" spans="2:17" x14ac:dyDescent="0.25">
      <c r="B46" s="4"/>
      <c r="C46" s="5"/>
      <c r="D46" s="41" t="s">
        <v>18</v>
      </c>
      <c r="E46" s="42"/>
      <c r="F46" s="42"/>
      <c r="G46" s="42"/>
      <c r="H46" s="43"/>
      <c r="I46" s="50"/>
      <c r="J46" s="5"/>
      <c r="K46" s="50"/>
      <c r="L46" s="50"/>
      <c r="M46" s="50"/>
      <c r="N46" s="50"/>
      <c r="O46" s="51"/>
      <c r="P46" s="5"/>
      <c r="Q46" s="6"/>
    </row>
    <row r="47" spans="2:17" x14ac:dyDescent="0.25">
      <c r="B47" s="4"/>
      <c r="C47" s="5"/>
      <c r="D47" s="44"/>
      <c r="E47" s="45"/>
      <c r="F47" s="45"/>
      <c r="G47" s="45"/>
      <c r="H47" s="46"/>
      <c r="I47" s="50"/>
      <c r="J47" s="5"/>
      <c r="K47" s="50"/>
      <c r="L47" s="50"/>
      <c r="M47" s="50"/>
      <c r="N47" s="50"/>
      <c r="O47" s="51"/>
      <c r="P47" s="5"/>
      <c r="Q47" s="6"/>
    </row>
    <row r="48" spans="2:17" x14ac:dyDescent="0.25">
      <c r="B48" s="4"/>
      <c r="C48" s="5"/>
      <c r="D48" s="5"/>
      <c r="E48" s="5"/>
      <c r="F48" s="5"/>
      <c r="G48" s="5"/>
      <c r="H48" s="5"/>
      <c r="I48" s="5"/>
      <c r="J48" s="5"/>
      <c r="K48" s="5"/>
      <c r="L48" s="5"/>
      <c r="M48" s="5"/>
      <c r="N48" s="5"/>
      <c r="O48" s="7"/>
      <c r="P48" s="5"/>
      <c r="Q48" s="6"/>
    </row>
    <row r="49" spans="2:17" ht="1" customHeight="1" thickBot="1" x14ac:dyDescent="0.3">
      <c r="B49" s="47"/>
      <c r="C49" s="48"/>
      <c r="D49" s="48"/>
      <c r="E49" s="48"/>
      <c r="F49" s="48"/>
      <c r="G49" s="48"/>
      <c r="H49" s="48"/>
      <c r="I49" s="48"/>
      <c r="J49" s="48"/>
      <c r="K49" s="48"/>
      <c r="L49" s="48"/>
      <c r="M49" s="48"/>
      <c r="N49" s="48"/>
      <c r="O49" s="48"/>
      <c r="P49" s="48"/>
      <c r="Q49" s="49"/>
    </row>
    <row r="50" spans="2:17" ht="13" thickTop="1" x14ac:dyDescent="0.25"/>
  </sheetData>
  <scenarios current="0">
    <scenario name="sample1" locked="1" count="31" user="Village Software" comment="Created by Village Software">
      <inputCells r="E12" val="Michael Suyama"/>
      <inputCells r="E13" val="555-24-765"/>
      <inputCells r="E14" val="Sales"/>
      <inputCells r="H13" val="1072"/>
      <inputCells r="H14" val="Sales"/>
      <inputCells r="H15" val="Linda Callahan"/>
      <inputCells r="N6" val="34695" numFmtId="14"/>
      <inputCells r="D18" val="34663" numFmtId="14"/>
      <inputCells r="E18" val="112" numFmtId="49"/>
      <inputCells r="F18" val="Site Visit"/>
      <inputCells r="G18" val="120" numFmtId="7"/>
      <inputCells r="H18" val="34" numFmtId="7"/>
      <inputCells r="J18" val="4" numFmtId="7"/>
      <inputCells r="K18" val="22" numFmtId="7"/>
      <inputCells r="L18" val="1.5" numFmtId="7"/>
      <inputCells r="M18" val=""/>
      <inputCells r="N18" val=""/>
      <inputCells r="D19" val=""/>
      <inputCells r="E19" val=""/>
      <inputCells r="F19" val=""/>
      <inputCells r="G19" val=""/>
      <inputCells r="H19" val=""/>
      <inputCells r="J19" val=""/>
      <inputCells r="K19" val=""/>
      <inputCells r="L19" val=""/>
      <inputCells r="M19" val=""/>
      <inputCells r="N19" val=""/>
      <inputCells r="D20" val=""/>
      <inputCells r="E20" val=""/>
      <inputCells r="F20" val=""/>
      <inputCells r="G20" val=""/>
    </scenario>
    <scenario name="sample2" locked="1" count="32" user="Village Software" comment="Created by Village Software">
      <inputCells r="H20" val=""/>
      <inputCells r="J20" val=""/>
      <inputCells r="K20" val=""/>
      <inputCells r="L20" val=""/>
      <inputCells r="M20" val=""/>
      <inputCells r="N20" val=""/>
      <inputCells r="D21" val=""/>
      <inputCells r="E21" val=""/>
      <inputCells r="F21" val=""/>
      <inputCells r="G21" val=""/>
      <inputCells r="H21" val=""/>
      <inputCells r="J21" val=""/>
      <inputCells r="K21" val=""/>
      <inputCells r="L21" val=""/>
      <inputCells r="M21" val=""/>
      <inputCells r="N21" val=""/>
      <inputCells r="D22" val=""/>
      <inputCells r="E22" val=""/>
      <inputCells r="F22" val=""/>
      <inputCells r="G22" val=""/>
      <inputCells r="H22" val=""/>
      <inputCells r="J22" val=""/>
      <inputCells r="K22" val=""/>
      <inputCells r="L22" val=""/>
      <inputCells r="M22" val=""/>
      <inputCells r="N22" val=""/>
      <inputCells r="D23" val=""/>
      <inputCells r="E23" val=""/>
      <inputCells r="F23" val=""/>
      <inputCells r="G23" val=""/>
      <inputCells r="H23" val=""/>
      <inputCells r="J23" val=""/>
    </scenario>
    <scenario name="sample3" locked="1" count="32" user="Village Software" comment="Created by Village Software">
      <inputCells r="K23" val=""/>
      <inputCells r="L23" val=""/>
      <inputCells r="M23" val=""/>
      <inputCells r="N23" val=""/>
      <inputCells r="D24" val=""/>
      <inputCells r="E24" val=""/>
      <inputCells r="F24" val=""/>
      <inputCells r="G24" val=""/>
      <inputCells r="H24" val=""/>
      <inputCells r="J24" val=""/>
      <inputCells r="K24" val=""/>
      <inputCells r="L24" val=""/>
      <inputCells r="M24" val=""/>
      <inputCells r="N24" val=""/>
      <inputCells r="D25" val=""/>
      <inputCells r="E25" val=""/>
      <inputCells r="F25" val=""/>
      <inputCells r="G25" val=""/>
      <inputCells r="H25" val=""/>
      <inputCells r="J25" val=""/>
      <inputCells r="K25" val=""/>
      <inputCells r="L25" val=""/>
      <inputCells r="M25" val=""/>
      <inputCells r="N25" val=""/>
      <inputCells r="D26" val=""/>
      <inputCells r="E26" val=""/>
      <inputCells r="F26" val=""/>
      <inputCells r="G26" val=""/>
      <inputCells r="H26" val=""/>
      <inputCells r="J26" val=""/>
      <inputCells r="K26" val=""/>
      <inputCells r="L26" val=""/>
    </scenario>
  </scenarios>
  <mergeCells count="12">
    <mergeCell ref="F38:I38"/>
    <mergeCell ref="F39:I39"/>
    <mergeCell ref="F41:I41"/>
    <mergeCell ref="D37:E37"/>
    <mergeCell ref="M13:O13"/>
    <mergeCell ref="M14:O14"/>
    <mergeCell ref="M15:O15"/>
    <mergeCell ref="F6:K6"/>
    <mergeCell ref="M3:O3"/>
    <mergeCell ref="F8:K8"/>
    <mergeCell ref="F4:K4"/>
    <mergeCell ref="M12:O12"/>
  </mergeCells>
  <phoneticPr fontId="0" type="noConversion"/>
  <hyperlinks>
    <hyperlink ref="F36" r:id="rId1" xr:uid="{00000000-0004-0000-0000-000000000000}"/>
  </hyperlinks>
  <printOptions horizontalCentered="1" verticalCentered="1"/>
  <pageMargins left="0.5" right="0.5" top="0.5" bottom="0.5" header="0.5" footer="0.5"/>
  <pageSetup scale="85" orientation="landscape" blackAndWhite="1"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40" r:id="rId5" name="SELEMP">
              <controlPr defaultSize="0" print="0" autoFill="0" autoLine="0" autoPict="0">
                <anchor moveWithCells="1" sizeWithCells="1">
                  <from>
                    <xdr:col>11</xdr:col>
                    <xdr:colOff>107950</xdr:colOff>
                    <xdr:row>12</xdr:row>
                    <xdr:rowOff>114300</xdr:rowOff>
                  </from>
                  <to>
                    <xdr:col>12</xdr:col>
                    <xdr:colOff>622300</xdr:colOff>
                    <xdr:row>14</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48B31ED00A1D4DA5C55BDFBF92BECE" ma:contentTypeVersion="11" ma:contentTypeDescription="Create a new document." ma:contentTypeScope="" ma:versionID="07528dd48545f468652e48ac4e0529d3">
  <xsd:schema xmlns:xsd="http://www.w3.org/2001/XMLSchema" xmlns:xs="http://www.w3.org/2001/XMLSchema" xmlns:p="http://schemas.microsoft.com/office/2006/metadata/properties" xmlns:ns2="c78205c9-5fbd-471f-88e1-4afd2f769169" xmlns:ns3="9798190a-86dd-431b-94d0-2b6b30ceadf6" targetNamespace="http://schemas.microsoft.com/office/2006/metadata/properties" ma:root="true" ma:fieldsID="d7f5d5331845255a58cf7a6b84f702f7" ns2:_="" ns3:_="">
    <xsd:import namespace="c78205c9-5fbd-471f-88e1-4afd2f769169"/>
    <xsd:import namespace="9798190a-86dd-431b-94d0-2b6b30ceadf6"/>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8205c9-5fbd-471f-88e1-4afd2f76916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798190a-86dd-431b-94d0-2b6b30ceadf6"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1B87A3-C351-4574-BABF-874074F368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8205c9-5fbd-471f-88e1-4afd2f769169"/>
    <ds:schemaRef ds:uri="9798190a-86dd-431b-94d0-2b6b30cead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965D63-32AB-409B-BAD7-5D730ABA9745}">
  <ds:schemaRefs>
    <ds:schemaRef ds:uri="http://purl.org/dc/terms/"/>
    <ds:schemaRef ds:uri="c78205c9-5fbd-471f-88e1-4afd2f769169"/>
    <ds:schemaRef ds:uri="http://schemas.microsoft.com/office/2006/documentManagement/types"/>
    <ds:schemaRef ds:uri="9798190a-86dd-431b-94d0-2b6b30ceadf6"/>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BF3A371-B219-472F-ACFC-375AB9829F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185</vt:i4>
      </vt:variant>
    </vt:vector>
  </HeadingPairs>
  <TitlesOfParts>
    <vt:vector size="186" baseType="lpstr">
      <vt:lpstr>Expense Statement</vt:lpstr>
      <vt:lpstr>data1</vt:lpstr>
      <vt:lpstr>data10</vt:lpstr>
      <vt:lpstr>data100</vt:lpstr>
      <vt:lpstr>data101</vt:lpstr>
      <vt:lpstr>data102</vt:lpstr>
      <vt:lpstr>data103</vt:lpstr>
      <vt:lpstr>data104</vt:lpstr>
      <vt:lpstr>data105</vt:lpstr>
      <vt:lpstr>data106</vt:lpstr>
      <vt:lpstr>data107</vt:lpstr>
      <vt:lpstr>data108</vt:lpstr>
      <vt:lpstr>data109</vt:lpstr>
      <vt:lpstr>data11</vt:lpstr>
      <vt:lpstr>data110</vt:lpstr>
      <vt:lpstr>data111</vt:lpstr>
      <vt:lpstr>data112</vt:lpstr>
      <vt:lpstr>data113</vt:lpstr>
      <vt:lpstr>data114</vt:lpstr>
      <vt:lpstr>data115</vt:lpstr>
      <vt:lpstr>data116</vt:lpstr>
      <vt:lpstr>data117</vt:lpstr>
      <vt:lpstr>data118</vt:lpstr>
      <vt:lpstr>data119</vt:lpstr>
      <vt:lpstr>data12</vt:lpstr>
      <vt:lpstr>data120</vt:lpstr>
      <vt:lpstr>data121</vt:lpstr>
      <vt:lpstr>data122</vt:lpstr>
      <vt:lpstr>data123</vt:lpstr>
      <vt:lpstr>data124</vt:lpstr>
      <vt:lpstr>data125</vt:lpstr>
      <vt:lpstr>data126</vt:lpstr>
      <vt:lpstr>data127</vt:lpstr>
      <vt:lpstr>data128</vt:lpstr>
      <vt:lpstr>data129</vt:lpstr>
      <vt:lpstr>data13</vt:lpstr>
      <vt:lpstr>data130</vt:lpstr>
      <vt:lpstr>data131</vt:lpstr>
      <vt:lpstr>data132</vt:lpstr>
      <vt:lpstr>data133</vt:lpstr>
      <vt:lpstr>data134</vt:lpstr>
      <vt:lpstr>data135</vt:lpstr>
      <vt:lpstr>data136</vt:lpstr>
      <vt:lpstr>data137</vt:lpstr>
      <vt:lpstr>data138</vt:lpstr>
      <vt:lpstr>data139</vt:lpstr>
      <vt:lpstr>data14</vt:lpstr>
      <vt:lpstr>data140</vt:lpstr>
      <vt:lpstr>data141</vt:lpstr>
      <vt:lpstr>data142</vt:lpstr>
      <vt:lpstr>data143</vt:lpstr>
      <vt:lpstr>data144</vt:lpstr>
      <vt:lpstr>data145</vt:lpstr>
      <vt:lpstr>data146</vt:lpstr>
      <vt:lpstr>data147</vt:lpstr>
      <vt:lpstr>data148</vt:lpstr>
      <vt:lpstr>data149</vt:lpstr>
      <vt:lpstr>data15</vt:lpstr>
      <vt:lpstr>data150</vt:lpstr>
      <vt:lpstr>data151</vt:lpstr>
      <vt:lpstr>data152</vt:lpstr>
      <vt:lpstr>data153</vt:lpstr>
      <vt:lpstr>data154</vt:lpstr>
      <vt:lpstr>data155</vt:lpstr>
      <vt:lpstr>data156</vt:lpstr>
      <vt:lpstr>data157</vt:lpstr>
      <vt:lpstr>data158</vt:lpstr>
      <vt:lpstr>data159</vt:lpstr>
      <vt:lpstr>data16</vt:lpstr>
      <vt:lpstr>data160</vt:lpstr>
      <vt:lpstr>data161</vt:lpstr>
      <vt:lpstr>data162</vt:lpstr>
      <vt:lpstr>data163</vt:lpstr>
      <vt:lpstr>data164</vt:lpstr>
      <vt:lpstr>data165</vt:lpstr>
      <vt:lpstr>data166</vt:lpstr>
      <vt:lpstr>data167</vt:lpstr>
      <vt:lpstr>data168</vt:lpstr>
      <vt:lpstr>data169</vt:lpstr>
      <vt:lpstr>data17</vt:lpstr>
      <vt:lpstr>data170</vt:lpstr>
      <vt:lpstr>data171</vt:lpstr>
      <vt:lpstr>data172</vt:lpstr>
      <vt:lpstr>data173</vt:lpstr>
      <vt:lpstr>data174</vt:lpstr>
      <vt:lpstr>data175</vt:lpstr>
      <vt:lpstr>data176</vt:lpstr>
      <vt:lpstr>data177</vt:lpstr>
      <vt:lpstr>data178</vt:lpstr>
      <vt:lpstr>data179</vt:lpstr>
      <vt:lpstr>data18</vt:lpstr>
      <vt:lpstr>data180</vt:lpstr>
      <vt:lpstr>data181</vt:lpstr>
      <vt:lpstr>data19</vt:lpstr>
      <vt:lpstr>data2</vt:lpstr>
      <vt:lpstr>data20</vt:lpstr>
      <vt:lpstr>data21</vt:lpstr>
      <vt:lpstr>data22</vt:lpstr>
      <vt:lpstr>data23</vt:lpstr>
      <vt:lpstr>data24</vt:lpstr>
      <vt:lpstr>data25</vt:lpstr>
      <vt:lpstr>data26</vt:lpstr>
      <vt:lpstr>data27</vt:lpstr>
      <vt:lpstr>data28</vt:lpstr>
      <vt:lpstr>data29</vt:lpstr>
      <vt:lpstr>data3</vt:lpstr>
      <vt:lpstr>data30</vt:lpstr>
      <vt:lpstr>data31</vt:lpstr>
      <vt:lpstr>data32</vt:lpstr>
      <vt:lpstr>data33</vt:lpstr>
      <vt:lpstr>data34</vt:lpstr>
      <vt:lpstr>data35</vt:lpstr>
      <vt:lpstr>data36</vt:lpstr>
      <vt:lpstr>data37</vt:lpstr>
      <vt:lpstr>data38</vt:lpstr>
      <vt:lpstr>data39</vt:lpstr>
      <vt:lpstr>data4</vt:lpstr>
      <vt:lpstr>data40</vt:lpstr>
      <vt:lpstr>data41</vt:lpstr>
      <vt:lpstr>data42</vt:lpstr>
      <vt:lpstr>data43</vt:lpstr>
      <vt:lpstr>data44</vt:lpstr>
      <vt:lpstr>data45</vt:lpstr>
      <vt:lpstr>data46</vt:lpstr>
      <vt:lpstr>data47</vt:lpstr>
      <vt:lpstr>data48</vt:lpstr>
      <vt:lpstr>data49</vt:lpstr>
      <vt:lpstr>data5</vt:lpstr>
      <vt:lpstr>data50</vt:lpstr>
      <vt:lpstr>data51</vt:lpstr>
      <vt:lpstr>data52</vt:lpstr>
      <vt:lpstr>data53</vt:lpstr>
      <vt:lpstr>data54</vt:lpstr>
      <vt:lpstr>data55</vt:lpstr>
      <vt:lpstr>data56</vt:lpstr>
      <vt:lpstr>data57</vt:lpstr>
      <vt:lpstr>data58</vt:lpstr>
      <vt:lpstr>data59</vt:lpstr>
      <vt:lpstr>data6</vt:lpstr>
      <vt:lpstr>data60</vt:lpstr>
      <vt:lpstr>data61</vt:lpstr>
      <vt:lpstr>data62</vt:lpstr>
      <vt:lpstr>data63</vt:lpstr>
      <vt:lpstr>data64</vt:lpstr>
      <vt:lpstr>data65</vt:lpstr>
      <vt:lpstr>data66</vt:lpstr>
      <vt:lpstr>data67</vt:lpstr>
      <vt:lpstr>data68</vt:lpstr>
      <vt:lpstr>data69</vt:lpstr>
      <vt:lpstr>data7</vt:lpstr>
      <vt:lpstr>data70</vt:lpstr>
      <vt:lpstr>data71</vt:lpstr>
      <vt:lpstr>data72</vt:lpstr>
      <vt:lpstr>data73</vt:lpstr>
      <vt:lpstr>data74</vt:lpstr>
      <vt:lpstr>data75</vt:lpstr>
      <vt:lpstr>data76</vt:lpstr>
      <vt:lpstr>data77</vt:lpstr>
      <vt:lpstr>data78</vt:lpstr>
      <vt:lpstr>data79</vt:lpstr>
      <vt:lpstr>data80</vt:lpstr>
      <vt:lpstr>data81</vt:lpstr>
      <vt:lpstr>data82</vt:lpstr>
      <vt:lpstr>data83</vt:lpstr>
      <vt:lpstr>data84</vt:lpstr>
      <vt:lpstr>data85</vt:lpstr>
      <vt:lpstr>data86</vt:lpstr>
      <vt:lpstr>data87</vt:lpstr>
      <vt:lpstr>data88</vt:lpstr>
      <vt:lpstr>data89</vt:lpstr>
      <vt:lpstr>data9</vt:lpstr>
      <vt:lpstr>data90</vt:lpstr>
      <vt:lpstr>data91</vt:lpstr>
      <vt:lpstr>data92</vt:lpstr>
      <vt:lpstr>data93</vt:lpstr>
      <vt:lpstr>data94</vt:lpstr>
      <vt:lpstr>data95</vt:lpstr>
      <vt:lpstr>data96</vt:lpstr>
      <vt:lpstr>data97</vt:lpstr>
      <vt:lpstr>data98</vt:lpstr>
      <vt:lpstr>data99</vt:lpstr>
      <vt:lpstr>display_area_2</vt:lpstr>
      <vt:lpstr>NO</vt:lpstr>
      <vt:lpstr>'Expense Statement'!Print_Area</vt:lpstr>
      <vt:lpstr>RMB</vt:lpstr>
      <vt:lpstr>TOT</vt:lpstr>
    </vt:vector>
  </TitlesOfParts>
  <Company>Ernst &amp; Young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Ernst &amp; Young</dc:creator>
  <cp:lastModifiedBy>Angie</cp:lastModifiedBy>
  <cp:lastPrinted>2009-12-14T17:58:25Z</cp:lastPrinted>
  <dcterms:created xsi:type="dcterms:W3CDTF">2001-10-23T17:34:01Z</dcterms:created>
  <dcterms:modified xsi:type="dcterms:W3CDTF">2019-02-21T16:51:03Z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0x0101005E48B31ED00A1D4DA5C55BDFBF92BECE</vt:lpwstr>
  </property>
</Properties>
</file>